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YBS Müfredat" sheetId="1" r:id="rId1"/>
  </sheets>
  <calcPr calcId="144525"/>
</workbook>
</file>

<file path=xl/calcChain.xml><?xml version="1.0" encoding="utf-8"?>
<calcChain xmlns="http://schemas.openxmlformats.org/spreadsheetml/2006/main">
  <c r="E17" i="1" l="1"/>
  <c r="M81" i="1" l="1"/>
</calcChain>
</file>

<file path=xl/sharedStrings.xml><?xml version="1.0" encoding="utf-8"?>
<sst xmlns="http://schemas.openxmlformats.org/spreadsheetml/2006/main" count="602" uniqueCount="210">
  <si>
    <t>T</t>
  </si>
  <si>
    <t>U</t>
  </si>
  <si>
    <t>L</t>
  </si>
  <si>
    <t>DERS SAATİ</t>
  </si>
  <si>
    <t>YEREL KREDİ</t>
  </si>
  <si>
    <t>AKTS</t>
  </si>
  <si>
    <t>DERS TİPİ</t>
  </si>
  <si>
    <t>EĞİTİM DİLİ</t>
  </si>
  <si>
    <t>ÖN KOŞUL DURUMU</t>
  </si>
  <si>
    <t>ÖN KOŞUL DERS KODU</t>
  </si>
  <si>
    <t>GRUPLU DERS</t>
  </si>
  <si>
    <t>GENEL TOPLAM</t>
  </si>
  <si>
    <t>1. SINIF</t>
  </si>
  <si>
    <t>GRUP DERS KODU</t>
  </si>
  <si>
    <t>VERİLİŞ TİPİ</t>
  </si>
  <si>
    <t>AÇIKLAMA KODU</t>
  </si>
  <si>
    <t>Türkçe</t>
  </si>
  <si>
    <t>İşletme Yönetimine Giriş</t>
  </si>
  <si>
    <t>Zorunlu</t>
  </si>
  <si>
    <t>Seçmeli</t>
  </si>
  <si>
    <t>Veri Yapıları ve Algoritmalar</t>
  </si>
  <si>
    <t xml:space="preserve">Optimizasyon Teknikleri </t>
  </si>
  <si>
    <t>Araştırma Yöntemleri</t>
  </si>
  <si>
    <t>İnsan Kaynakları Yönetimi</t>
  </si>
  <si>
    <t>Finansal Yönetim</t>
  </si>
  <si>
    <t>Karar Destek Sistemleri</t>
  </si>
  <si>
    <t>Veri Tabanı Yönetimi ve Modellemesi</t>
  </si>
  <si>
    <t>Z</t>
  </si>
  <si>
    <t>TKL 111/ YTO 111</t>
  </si>
  <si>
    <t>TKL 112/YTO 112</t>
  </si>
  <si>
    <t>YBS 101</t>
  </si>
  <si>
    <t>YBS 103</t>
  </si>
  <si>
    <t>YBS 105</t>
  </si>
  <si>
    <t>YBS 107</t>
  </si>
  <si>
    <t>SEC 101</t>
  </si>
  <si>
    <t>ING 111</t>
  </si>
  <si>
    <t>Seçmeli Ders 3 (Üniversite Seçmeli)</t>
  </si>
  <si>
    <t>Türk Dili II/Yabancı Öğrenciler İçin Türk Dili II</t>
  </si>
  <si>
    <t>Yaz Stajı I</t>
  </si>
  <si>
    <t>YBS 200</t>
  </si>
  <si>
    <t>YBS 208</t>
  </si>
  <si>
    <t>YBS 202</t>
  </si>
  <si>
    <t>YBS 204</t>
  </si>
  <si>
    <t>YBS 206</t>
  </si>
  <si>
    <t>Atatürk İlkeleri ve İnkılap Tarihi II/ Yabancı Öğrenciler İçin İnkılap Tarihi II</t>
  </si>
  <si>
    <t>Yaz Stajı II</t>
  </si>
  <si>
    <t>Seçmeli Ders 5 (Bölüm Seçmeli)</t>
  </si>
  <si>
    <t>Seçmeli Ders 6 (Bölüm Seçmeli)</t>
  </si>
  <si>
    <t>Seçmeli Ders 7 (Bölüm Seçmeli)</t>
  </si>
  <si>
    <t>Seçmeli Ders 8 (Bölüm Seçmeli)</t>
  </si>
  <si>
    <t>Seçmeli Ders 9 (Bölüm Seçmeli)</t>
  </si>
  <si>
    <t>Seçmeli Ders 10 (Bölüm Seçmeli)</t>
  </si>
  <si>
    <t>SEC 402</t>
  </si>
  <si>
    <t>SEC 403</t>
  </si>
  <si>
    <t>SEC 401</t>
  </si>
  <si>
    <t>Seçmeli Ders 11 (Bölüm Seçmeli)</t>
  </si>
  <si>
    <t>Seçmeli Ders 12 (Bölüm Seçmeli)</t>
  </si>
  <si>
    <t>Seçmeli Ders 13 (Bölüm Seçmeli)</t>
  </si>
  <si>
    <t>İngilizce</t>
  </si>
  <si>
    <t>H</t>
  </si>
  <si>
    <t>Yüz Yüze</t>
  </si>
  <si>
    <t>-</t>
  </si>
  <si>
    <t>SEC 405</t>
  </si>
  <si>
    <t>SEC 404</t>
  </si>
  <si>
    <t>SEC 406</t>
  </si>
  <si>
    <t>YBS 400</t>
  </si>
  <si>
    <t>SEC 304</t>
  </si>
  <si>
    <t>SEC 302</t>
  </si>
  <si>
    <t>YBS 300</t>
  </si>
  <si>
    <t>YBS 302</t>
  </si>
  <si>
    <t>SEC 303</t>
  </si>
  <si>
    <t>SEC 301</t>
  </si>
  <si>
    <t>YBS 307</t>
  </si>
  <si>
    <t>YBS 305</t>
  </si>
  <si>
    <t>YBS 303</t>
  </si>
  <si>
    <t>YBS 301</t>
  </si>
  <si>
    <t>SEC 201</t>
  </si>
  <si>
    <t>YBS 207</t>
  </si>
  <si>
    <t>YBS 205</t>
  </si>
  <si>
    <t>YBS 203</t>
  </si>
  <si>
    <t>YBS 201</t>
  </si>
  <si>
    <t>ING 112</t>
  </si>
  <si>
    <t>SEC 102</t>
  </si>
  <si>
    <t>YBS 108</t>
  </si>
  <si>
    <t>YBS 106</t>
  </si>
  <si>
    <t>YBS 104</t>
  </si>
  <si>
    <t>YBS 102</t>
  </si>
  <si>
    <t>2. SINIF</t>
  </si>
  <si>
    <t>3. SINIF</t>
  </si>
  <si>
    <t>4. SINIF</t>
  </si>
  <si>
    <t>E</t>
  </si>
  <si>
    <t>Uzaktan</t>
  </si>
  <si>
    <t>S</t>
  </si>
  <si>
    <t xml:space="preserve">Z </t>
  </si>
  <si>
    <t xml:space="preserve">S </t>
  </si>
  <si>
    <t xml:space="preserve">Z   </t>
  </si>
  <si>
    <t xml:space="preserve">Z  </t>
  </si>
  <si>
    <t>YEREL KREDİ VE AKTS HESAPLAMA TABLOSU</t>
  </si>
  <si>
    <t>DERSİN ALANI</t>
  </si>
  <si>
    <t>Bölüm Dersleri (Zorunlu)</t>
  </si>
  <si>
    <t>Üniversite Seçmeli Dersler</t>
  </si>
  <si>
    <t>Genel Toplam</t>
  </si>
  <si>
    <t>K</t>
  </si>
  <si>
    <t>Toplam AKTS'ye Oranı</t>
  </si>
  <si>
    <t>Zorunlu Dersler</t>
  </si>
  <si>
    <t>Seçmeli Dersler</t>
  </si>
  <si>
    <t>Toplam AKTS'ye Oranı (%)</t>
  </si>
  <si>
    <t> Kısaltmalar: T: Teorik, U: Uygulama, L: Laboratuvar, Z: Zorunlu, S: Seçmeli,  E: Evet, H: Hayır AKTS: Avrupa Kredi Transfer Sistemi</t>
  </si>
  <si>
    <t>Seçmeli Ders I (Üniversite Seçmeli)</t>
  </si>
  <si>
    <t>Genel İngilizce I</t>
  </si>
  <si>
    <t>Elective Course I (University Elective)</t>
  </si>
  <si>
    <t>General English I</t>
  </si>
  <si>
    <t>Turkish Language I / Turkish Language for Foreign Students I</t>
  </si>
  <si>
    <t>DERSİN ADI (TR)</t>
  </si>
  <si>
    <t>DERSİN ADI (İNG)</t>
  </si>
  <si>
    <t>DERS KODU</t>
  </si>
  <si>
    <t>Object-Oriented Programming</t>
  </si>
  <si>
    <t>Turkish Language II/ Turkish Language for Foreign Students II</t>
  </si>
  <si>
    <t>General English II</t>
  </si>
  <si>
    <t>Genel İngilizce II</t>
  </si>
  <si>
    <t>Data Structures and Algorithms</t>
  </si>
  <si>
    <t>Optimization Techniques</t>
  </si>
  <si>
    <t>Principles of Ataturk and the History of Turkish Revolution II / Principles of Ataturk and the History of Turkish Revolution for Foreign Students II</t>
  </si>
  <si>
    <t>Summer Practice I</t>
  </si>
  <si>
    <t>Database Management and Modeling</t>
  </si>
  <si>
    <t>Research Methods</t>
  </si>
  <si>
    <t>Financial Management</t>
  </si>
  <si>
    <t>Human Resources Management</t>
  </si>
  <si>
    <t>Decision Support Systems</t>
  </si>
  <si>
    <t>SEC 202</t>
  </si>
  <si>
    <t>Seçmeli Ders 4 (Üniversite Seçmeli)</t>
  </si>
  <si>
    <t>Seçmeli Ders 14 (Bölüm Seçmeli)</t>
  </si>
  <si>
    <t>Elective Course 3 (University Elective)</t>
  </si>
  <si>
    <t>Elective Course 4 (University Elective)</t>
  </si>
  <si>
    <t>Elective Course 5 (Departmental Elective)</t>
  </si>
  <si>
    <t>Elective Course 6 (Departmental Elective)</t>
  </si>
  <si>
    <t>Summer Practice II</t>
  </si>
  <si>
    <t>Elective Course 7 (Departmental Elective)</t>
  </si>
  <si>
    <t>Elective Course 8 (Departmental Elective)</t>
  </si>
  <si>
    <t>Elective Course 9 (Departmental Elective)</t>
  </si>
  <si>
    <t>Elective Course 10 (Departmental Elective)</t>
  </si>
  <si>
    <t>Elective Course 11 (Departmental Elective)</t>
  </si>
  <si>
    <t>Elective Course 12 (Departmental Elective)</t>
  </si>
  <si>
    <t>Elective Course 13 (Departmental Elective)</t>
  </si>
  <si>
    <t>Elective Course 14 (Departmental Elective)</t>
  </si>
  <si>
    <t>Dijital Pazarlama</t>
  </si>
  <si>
    <t>ALANYA ÜNİVERSİTESİ</t>
  </si>
  <si>
    <t xml:space="preserve">MÜHENDİSLİK VE DOĞA BİLİMLERİ FAKÜLTESİ </t>
  </si>
  <si>
    <t>DETAYLI ÖĞRETİM PLANI</t>
  </si>
  <si>
    <t>YÖNETİM BİLİŞİM SİSTEMLERİ BÖLÜMÜ</t>
  </si>
  <si>
    <t>Introduction to Business Management</t>
  </si>
  <si>
    <t>Yöneylem Araştırması</t>
  </si>
  <si>
    <t>Operations Research</t>
  </si>
  <si>
    <t>Web Tasarımı ve İnternet Programlama</t>
  </si>
  <si>
    <t>Web Design and Internet Programming</t>
  </si>
  <si>
    <t>YBS 304</t>
  </si>
  <si>
    <t>YBS 403</t>
  </si>
  <si>
    <t>YBS 401</t>
  </si>
  <si>
    <t>YBS 405</t>
  </si>
  <si>
    <t>Yönetim Bilişim Sistemleri Uygulamaları</t>
  </si>
  <si>
    <t>Graduation Thesis</t>
  </si>
  <si>
    <t>Management Information Systems Applications</t>
  </si>
  <si>
    <t>Bilgisayar Donanımı ve İşletim Sistemleri</t>
  </si>
  <si>
    <t>Computer Hardware and Operating Systems</t>
  </si>
  <si>
    <t>Mobil Uygulama Geliştirme</t>
  </si>
  <si>
    <t>Mobile Application Development</t>
  </si>
  <si>
    <t xml:space="preserve">Yapay Zeka ve Makine Öğrenmesi </t>
  </si>
  <si>
    <t>Artificial Intelligence and Machine Learning</t>
  </si>
  <si>
    <t>Bölüm Seçmeli Dersleri</t>
  </si>
  <si>
    <t>Lisans Projesi</t>
  </si>
  <si>
    <t>I. YARIYIL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</si>
  <si>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</si>
  <si>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</si>
  <si>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</si>
  <si>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</si>
  <si>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</si>
  <si>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</si>
  <si>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</si>
  <si>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HIST 211/ YTT 211</t>
  </si>
  <si>
    <t>HIST 212/ YTT 212</t>
  </si>
  <si>
    <t>Türk Dili I/ Yabancı Öğrenciler İçin Türk Dili I</t>
  </si>
  <si>
    <t>Seçmeli Ders 2 (Üniversite Seçmeli)</t>
  </si>
  <si>
    <t>Elective Course 2 (University Elective)</t>
  </si>
  <si>
    <t>Atatürk İlkeleri ve İnkılap Tarihi I/ Yabancı Öğrenciler İçin Atatürk İlkeleri ve İnkılap Tarihi I</t>
  </si>
  <si>
    <t>Yönetim Bilişim Sistemleri</t>
  </si>
  <si>
    <t>Management Information Systems</t>
  </si>
  <si>
    <t>İstatistik</t>
  </si>
  <si>
    <t>Stratejik Yönetim</t>
  </si>
  <si>
    <t>YBS 306</t>
  </si>
  <si>
    <t>YBS 402</t>
  </si>
  <si>
    <t>Bulut Bilişim</t>
  </si>
  <si>
    <t>Cloud Computing</t>
  </si>
  <si>
    <t>Statistics</t>
  </si>
  <si>
    <t xml:space="preserve">Matematik </t>
  </si>
  <si>
    <t xml:space="preserve">Mathematics </t>
  </si>
  <si>
    <t>Genel Ekonomi</t>
  </si>
  <si>
    <t>General Economy</t>
  </si>
  <si>
    <t>Genel Muhasebe</t>
  </si>
  <si>
    <t>General Accounting</t>
  </si>
  <si>
    <t>Kurumsal Kaynak Planlama</t>
  </si>
  <si>
    <t>Enterprise Resource Planning</t>
  </si>
  <si>
    <t>Proje Yönetimi</t>
  </si>
  <si>
    <t>Project Management</t>
  </si>
  <si>
    <t>Bilgisayar Ağları ve Güvenliği</t>
  </si>
  <si>
    <t>Computer Networks and Security</t>
  </si>
  <si>
    <t>Digital Marketing</t>
  </si>
  <si>
    <t>Strategic Management</t>
  </si>
  <si>
    <t xml:space="preserve">Nesne Tabanlı Programlama </t>
  </si>
  <si>
    <t>Bilişim Hukuku</t>
  </si>
  <si>
    <t xml:space="preserve"> Information Technology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</si>
</sst>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8"/>
      <color rgb="FF212529"/>
      <name val="Arial"/>
      <family val="2"/>
      <charset val="162"/>
    </font>
    <font>
      <i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Fill="1" applyBorder="1"/>
    <xf numFmtId="0" fontId="1" fillId="0" borderId="10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/>
    <xf numFmtId="0" fontId="4" fillId="0" borderId="0" xfId="0" applyFont="1" applyFill="1"/>
    <xf numFmtId="0" fontId="1" fillId="0" borderId="0" xfId="0" applyFont="1" applyFill="1"/>
    <xf numFmtId="0" fontId="6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0" xfId="0" applyFont="1" applyFill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2" fillId="3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wrapText="1"/>
    </xf>
    <xf numFmtId="0" fontId="6" fillId="3" borderId="0" xfId="0" applyFont="1" applyFill="1" applyBorder="1"/>
    <xf numFmtId="0" fontId="1" fillId="3" borderId="2" xfId="0" applyFont="1" applyFill="1" applyBorder="1"/>
    <xf numFmtId="0" fontId="4" fillId="3" borderId="0" xfId="0" applyFont="1" applyFill="1"/>
    <xf numFmtId="0" fontId="1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6"/>
  <sheetViews>
    <sheetView tabSelected="1" topLeftCell="A76" zoomScaleNormal="100" workbookViewId="0">
      <selection activeCell="E97" sqref="E97"/>
    </sheetView>
  </sheetViews>
  <sheetFormatPr defaultRowHeight="13.8" x14ac:dyDescent="0.25"/>
  <cols>
    <col min="1" max="1" width="8.88671875" style="1"/>
    <col min="2" max="2" width="17.77734375" style="34" bestFit="1" customWidth="1"/>
    <col min="3" max="3" width="39.88671875" style="59" bestFit="1" customWidth="1"/>
    <col min="4" max="4" width="52.33203125" style="1" customWidth="1"/>
    <col min="5" max="5" width="6.5546875" style="3" customWidth="1"/>
    <col min="6" max="6" width="3.88671875" style="64" customWidth="1"/>
    <col min="7" max="7" width="8.88671875" style="41" customWidth="1"/>
    <col min="8" max="8" width="5.6640625" style="1" customWidth="1"/>
    <col min="9" max="9" width="8.88671875" style="50"/>
    <col min="10" max="15" width="8.88671875" style="3"/>
    <col min="16" max="16" width="8.88671875" style="1"/>
    <col min="17" max="17" width="8.88671875" style="3"/>
    <col min="18" max="16384" width="8.88671875" style="1"/>
  </cols>
  <sheetData>
    <row r="1" spans="2:17" x14ac:dyDescent="0.25">
      <c r="B1" s="76" t="s">
        <v>146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/>
    </row>
    <row r="2" spans="2:17" x14ac:dyDescent="0.25">
      <c r="B2" s="71" t="s">
        <v>147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2:17" x14ac:dyDescent="0.25">
      <c r="B3" s="71" t="s">
        <v>149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2:17" x14ac:dyDescent="0.25">
      <c r="B4" s="71" t="s">
        <v>148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2:17" x14ac:dyDescent="0.25">
      <c r="B5" s="29"/>
      <c r="C5" s="51"/>
      <c r="D5" s="15"/>
      <c r="E5" s="15"/>
      <c r="F5" s="51"/>
      <c r="G5" s="36"/>
      <c r="H5" s="15"/>
      <c r="I5" s="43"/>
      <c r="J5" s="15"/>
      <c r="K5" s="15"/>
      <c r="L5" s="15"/>
      <c r="M5" s="15"/>
      <c r="N5" s="15"/>
      <c r="O5" s="15"/>
      <c r="P5" s="15"/>
      <c r="Q5" s="22"/>
    </row>
    <row r="6" spans="2:17" x14ac:dyDescent="0.25">
      <c r="B6" s="71" t="s">
        <v>12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17" x14ac:dyDescent="0.25">
      <c r="B7" s="68" t="s">
        <v>170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2:17" ht="55.2" x14ac:dyDescent="0.25">
      <c r="B8" s="25"/>
      <c r="C8" s="52"/>
      <c r="D8" s="12"/>
      <c r="E8" s="81" t="s">
        <v>3</v>
      </c>
      <c r="F8" s="81"/>
      <c r="G8" s="81"/>
      <c r="H8" s="81" t="s">
        <v>4</v>
      </c>
      <c r="I8" s="82" t="s">
        <v>5</v>
      </c>
      <c r="J8" s="13" t="s">
        <v>6</v>
      </c>
      <c r="K8" s="13" t="s">
        <v>7</v>
      </c>
      <c r="L8" s="13" t="s">
        <v>8</v>
      </c>
      <c r="M8" s="13" t="s">
        <v>9</v>
      </c>
      <c r="N8" s="13" t="s">
        <v>10</v>
      </c>
      <c r="O8" s="13" t="s">
        <v>13</v>
      </c>
      <c r="P8" s="13" t="s">
        <v>14</v>
      </c>
      <c r="Q8" s="21" t="s">
        <v>15</v>
      </c>
    </row>
    <row r="9" spans="2:17" s="2" customFormat="1" x14ac:dyDescent="0.25">
      <c r="B9" s="30" t="s">
        <v>115</v>
      </c>
      <c r="C9" s="53" t="s">
        <v>113</v>
      </c>
      <c r="D9" s="14" t="s">
        <v>114</v>
      </c>
      <c r="E9" s="15" t="s">
        <v>0</v>
      </c>
      <c r="F9" s="51" t="s">
        <v>1</v>
      </c>
      <c r="G9" s="36" t="s">
        <v>2</v>
      </c>
      <c r="H9" s="81"/>
      <c r="I9" s="82"/>
      <c r="J9" s="15"/>
      <c r="K9" s="16"/>
      <c r="L9" s="15"/>
      <c r="M9" s="15"/>
      <c r="N9" s="15"/>
      <c r="O9" s="15"/>
      <c r="P9" s="14"/>
      <c r="Q9" s="22"/>
    </row>
    <row r="10" spans="2:17" x14ac:dyDescent="0.25">
      <c r="B10" s="25" t="s">
        <v>30</v>
      </c>
      <c r="C10" s="52" t="s">
        <v>208</v>
      </c>
      <c r="D10" s="12" t="s">
        <v>209</v>
      </c>
      <c r="E10" s="16">
        <v>3</v>
      </c>
      <c r="F10" s="60">
        <v>0</v>
      </c>
      <c r="G10" s="37">
        <v>0</v>
      </c>
      <c r="H10" s="12">
        <v>3</v>
      </c>
      <c r="I10" s="44">
        <v>5</v>
      </c>
      <c r="J10" s="16" t="s">
        <v>27</v>
      </c>
      <c r="K10" s="16" t="s">
        <v>16</v>
      </c>
      <c r="L10" s="16" t="s">
        <v>59</v>
      </c>
      <c r="M10" s="16" t="s">
        <v>61</v>
      </c>
      <c r="N10" s="16" t="s">
        <v>59</v>
      </c>
      <c r="O10" s="16" t="s">
        <v>61</v>
      </c>
      <c r="P10" s="12" t="s">
        <v>60</v>
      </c>
      <c r="Q10" s="23" t="s">
        <v>61</v>
      </c>
    </row>
    <row r="11" spans="2:17" x14ac:dyDescent="0.25">
      <c r="B11" s="25" t="s">
        <v>31</v>
      </c>
      <c r="C11" s="52" t="s">
        <v>193</v>
      </c>
      <c r="D11" s="12" t="s">
        <v>194</v>
      </c>
      <c r="E11" s="16">
        <v>3</v>
      </c>
      <c r="F11" s="60">
        <v>0</v>
      </c>
      <c r="G11" s="37">
        <v>0</v>
      </c>
      <c r="H11" s="12">
        <v>3</v>
      </c>
      <c r="I11" s="44">
        <v>5</v>
      </c>
      <c r="J11" s="16" t="s">
        <v>27</v>
      </c>
      <c r="K11" s="16" t="s">
        <v>16</v>
      </c>
      <c r="L11" s="16" t="s">
        <v>59</v>
      </c>
      <c r="M11" s="16" t="s">
        <v>61</v>
      </c>
      <c r="N11" s="16" t="s">
        <v>59</v>
      </c>
      <c r="O11" s="16" t="s">
        <v>61</v>
      </c>
      <c r="P11" s="12" t="s">
        <v>60</v>
      </c>
      <c r="Q11" s="24" t="s">
        <v>61</v>
      </c>
    </row>
    <row r="12" spans="2:17" x14ac:dyDescent="0.25">
      <c r="B12" s="25" t="s">
        <v>32</v>
      </c>
      <c r="C12" s="52" t="s">
        <v>184</v>
      </c>
      <c r="D12" s="12" t="s">
        <v>185</v>
      </c>
      <c r="E12" s="16">
        <v>3</v>
      </c>
      <c r="F12" s="60">
        <v>0</v>
      </c>
      <c r="G12" s="37">
        <v>0</v>
      </c>
      <c r="H12" s="12">
        <v>3</v>
      </c>
      <c r="I12" s="44">
        <v>6</v>
      </c>
      <c r="J12" s="16" t="s">
        <v>27</v>
      </c>
      <c r="K12" s="16" t="s">
        <v>16</v>
      </c>
      <c r="L12" s="16" t="s">
        <v>59</v>
      </c>
      <c r="M12" s="16" t="s">
        <v>61</v>
      </c>
      <c r="N12" s="16" t="s">
        <v>59</v>
      </c>
      <c r="O12" s="16" t="s">
        <v>61</v>
      </c>
      <c r="P12" s="12" t="s">
        <v>60</v>
      </c>
      <c r="Q12" s="24" t="s">
        <v>61</v>
      </c>
    </row>
    <row r="13" spans="2:17" x14ac:dyDescent="0.25">
      <c r="B13" s="25" t="s">
        <v>33</v>
      </c>
      <c r="C13" s="52" t="s">
        <v>17</v>
      </c>
      <c r="D13" s="12" t="s">
        <v>150</v>
      </c>
      <c r="E13" s="16">
        <v>3</v>
      </c>
      <c r="F13" s="60">
        <v>0</v>
      </c>
      <c r="G13" s="37">
        <v>0</v>
      </c>
      <c r="H13" s="12">
        <v>3</v>
      </c>
      <c r="I13" s="44">
        <v>5</v>
      </c>
      <c r="J13" s="16" t="s">
        <v>27</v>
      </c>
      <c r="K13" s="16" t="s">
        <v>16</v>
      </c>
      <c r="L13" s="16" t="s">
        <v>59</v>
      </c>
      <c r="M13" s="16" t="s">
        <v>61</v>
      </c>
      <c r="N13" s="16" t="s">
        <v>59</v>
      </c>
      <c r="O13" s="16" t="s">
        <v>61</v>
      </c>
      <c r="P13" s="12" t="s">
        <v>60</v>
      </c>
      <c r="Q13" s="24" t="s">
        <v>61</v>
      </c>
    </row>
    <row r="14" spans="2:17" s="2" customFormat="1" x14ac:dyDescent="0.25">
      <c r="B14" s="30" t="s">
        <v>34</v>
      </c>
      <c r="C14" s="53" t="s">
        <v>108</v>
      </c>
      <c r="D14" s="14" t="s">
        <v>110</v>
      </c>
      <c r="E14" s="15">
        <v>3</v>
      </c>
      <c r="F14" s="51">
        <v>0</v>
      </c>
      <c r="G14" s="36">
        <v>0</v>
      </c>
      <c r="H14" s="14">
        <v>3</v>
      </c>
      <c r="I14" s="43">
        <v>5</v>
      </c>
      <c r="J14" s="15" t="s">
        <v>92</v>
      </c>
      <c r="K14" s="15" t="s">
        <v>16</v>
      </c>
      <c r="L14" s="15" t="s">
        <v>59</v>
      </c>
      <c r="M14" s="15" t="s">
        <v>61</v>
      </c>
      <c r="N14" s="15" t="s">
        <v>59</v>
      </c>
      <c r="O14" s="15" t="s">
        <v>61</v>
      </c>
      <c r="P14" s="14" t="s">
        <v>60</v>
      </c>
      <c r="Q14" s="22" t="s">
        <v>61</v>
      </c>
    </row>
    <row r="15" spans="2:17" x14ac:dyDescent="0.25">
      <c r="B15" s="25" t="s">
        <v>35</v>
      </c>
      <c r="C15" s="52" t="s">
        <v>109</v>
      </c>
      <c r="D15" s="12" t="s">
        <v>111</v>
      </c>
      <c r="E15" s="16">
        <v>2</v>
      </c>
      <c r="F15" s="60">
        <v>0</v>
      </c>
      <c r="G15" s="37">
        <v>0</v>
      </c>
      <c r="H15" s="12">
        <v>2</v>
      </c>
      <c r="I15" s="44">
        <v>2</v>
      </c>
      <c r="J15" s="16" t="s">
        <v>27</v>
      </c>
      <c r="K15" s="16" t="s">
        <v>58</v>
      </c>
      <c r="L15" s="16" t="s">
        <v>59</v>
      </c>
      <c r="M15" s="16" t="s">
        <v>61</v>
      </c>
      <c r="N15" s="16" t="s">
        <v>59</v>
      </c>
      <c r="O15" s="16" t="s">
        <v>61</v>
      </c>
      <c r="P15" s="12" t="s">
        <v>60</v>
      </c>
      <c r="Q15" s="24" t="s">
        <v>61</v>
      </c>
    </row>
    <row r="16" spans="2:17" x14ac:dyDescent="0.25">
      <c r="B16" s="25" t="s">
        <v>28</v>
      </c>
      <c r="C16" s="52" t="s">
        <v>180</v>
      </c>
      <c r="D16" s="12" t="s">
        <v>112</v>
      </c>
      <c r="E16" s="16">
        <v>2</v>
      </c>
      <c r="F16" s="60">
        <v>0</v>
      </c>
      <c r="G16" s="37">
        <v>0</v>
      </c>
      <c r="H16" s="12">
        <v>2</v>
      </c>
      <c r="I16" s="44">
        <v>2</v>
      </c>
      <c r="J16" s="16" t="s">
        <v>27</v>
      </c>
      <c r="K16" s="16" t="s">
        <v>16</v>
      </c>
      <c r="L16" s="16" t="s">
        <v>59</v>
      </c>
      <c r="M16" s="16" t="s">
        <v>61</v>
      </c>
      <c r="N16" s="16" t="s">
        <v>59</v>
      </c>
      <c r="O16" s="16" t="s">
        <v>61</v>
      </c>
      <c r="P16" s="12" t="s">
        <v>91</v>
      </c>
      <c r="Q16" s="24" t="s">
        <v>61</v>
      </c>
    </row>
    <row r="17" spans="2:17" x14ac:dyDescent="0.25">
      <c r="B17" s="25" t="s">
        <v>11</v>
      </c>
      <c r="C17" s="52"/>
      <c r="D17" s="12"/>
      <c r="E17" s="16">
        <f>E10+E11+E12+E13+E14+E15+E16</f>
        <v>19</v>
      </c>
      <c r="F17" s="60">
        <v>0</v>
      </c>
      <c r="G17" s="37">
        <v>0</v>
      </c>
      <c r="H17" s="12">
        <v>19</v>
      </c>
      <c r="I17" s="44">
        <v>30</v>
      </c>
      <c r="J17" s="16"/>
      <c r="K17" s="16"/>
      <c r="L17" s="16"/>
      <c r="M17" s="16"/>
      <c r="N17" s="16"/>
      <c r="O17" s="16"/>
      <c r="P17" s="12"/>
      <c r="Q17" s="24"/>
    </row>
    <row r="18" spans="2:17" x14ac:dyDescent="0.25">
      <c r="B18" s="71" t="s">
        <v>12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</row>
    <row r="19" spans="2:17" ht="14.4" customHeight="1" x14ac:dyDescent="0.25">
      <c r="B19" s="68" t="s">
        <v>171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</row>
    <row r="20" spans="2:17" ht="6" customHeight="1" x14ac:dyDescent="0.25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</row>
    <row r="21" spans="2:17" x14ac:dyDescent="0.25">
      <c r="B21" s="25" t="s">
        <v>86</v>
      </c>
      <c r="C21" s="52" t="s">
        <v>207</v>
      </c>
      <c r="D21" s="12" t="s">
        <v>116</v>
      </c>
      <c r="E21" s="16">
        <v>3</v>
      </c>
      <c r="F21" s="60">
        <v>2</v>
      </c>
      <c r="G21" s="37">
        <v>0</v>
      </c>
      <c r="H21" s="12">
        <v>4</v>
      </c>
      <c r="I21" s="44">
        <v>5</v>
      </c>
      <c r="J21" s="16" t="s">
        <v>93</v>
      </c>
      <c r="K21" s="16" t="s">
        <v>16</v>
      </c>
      <c r="L21" s="16" t="s">
        <v>59</v>
      </c>
      <c r="M21" s="16" t="s">
        <v>61</v>
      </c>
      <c r="N21" s="16" t="s">
        <v>59</v>
      </c>
      <c r="O21" s="16" t="s">
        <v>61</v>
      </c>
      <c r="P21" s="12" t="s">
        <v>60</v>
      </c>
      <c r="Q21" s="24" t="s">
        <v>61</v>
      </c>
    </row>
    <row r="22" spans="2:17" x14ac:dyDescent="0.25">
      <c r="B22" s="25" t="s">
        <v>85</v>
      </c>
      <c r="C22" s="52" t="s">
        <v>195</v>
      </c>
      <c r="D22" s="12" t="s">
        <v>196</v>
      </c>
      <c r="E22" s="16">
        <v>3</v>
      </c>
      <c r="F22" s="60">
        <v>0</v>
      </c>
      <c r="G22" s="37">
        <v>0</v>
      </c>
      <c r="H22" s="12">
        <v>3</v>
      </c>
      <c r="I22" s="44">
        <v>5</v>
      </c>
      <c r="J22" s="16" t="s">
        <v>27</v>
      </c>
      <c r="K22" s="16" t="s">
        <v>16</v>
      </c>
      <c r="L22" s="16" t="s">
        <v>59</v>
      </c>
      <c r="M22" s="16" t="s">
        <v>61</v>
      </c>
      <c r="N22" s="16" t="s">
        <v>59</v>
      </c>
      <c r="O22" s="16" t="s">
        <v>61</v>
      </c>
      <c r="P22" s="12" t="s">
        <v>60</v>
      </c>
      <c r="Q22" s="24" t="s">
        <v>61</v>
      </c>
    </row>
    <row r="23" spans="2:17" x14ac:dyDescent="0.25">
      <c r="B23" s="25" t="s">
        <v>84</v>
      </c>
      <c r="C23" s="52" t="s">
        <v>186</v>
      </c>
      <c r="D23" s="12" t="s">
        <v>192</v>
      </c>
      <c r="E23" s="16">
        <v>3</v>
      </c>
      <c r="F23" s="60">
        <v>0</v>
      </c>
      <c r="G23" s="37">
        <v>0</v>
      </c>
      <c r="H23" s="12">
        <v>3</v>
      </c>
      <c r="I23" s="44">
        <v>5</v>
      </c>
      <c r="J23" s="16" t="s">
        <v>27</v>
      </c>
      <c r="K23" s="16" t="s">
        <v>16</v>
      </c>
      <c r="L23" s="16" t="s">
        <v>59</v>
      </c>
      <c r="M23" s="16" t="s">
        <v>61</v>
      </c>
      <c r="N23" s="16" t="s">
        <v>59</v>
      </c>
      <c r="O23" s="16" t="s">
        <v>61</v>
      </c>
      <c r="P23" s="12" t="s">
        <v>60</v>
      </c>
      <c r="Q23" s="24" t="s">
        <v>61</v>
      </c>
    </row>
    <row r="24" spans="2:17" x14ac:dyDescent="0.25">
      <c r="B24" s="25" t="s">
        <v>83</v>
      </c>
      <c r="C24" s="52" t="s">
        <v>162</v>
      </c>
      <c r="D24" s="12" t="s">
        <v>163</v>
      </c>
      <c r="E24" s="16">
        <v>3</v>
      </c>
      <c r="F24" s="60">
        <v>2</v>
      </c>
      <c r="G24" s="37">
        <v>0</v>
      </c>
      <c r="H24" s="12">
        <v>4</v>
      </c>
      <c r="I24" s="44">
        <v>6</v>
      </c>
      <c r="J24" s="16" t="s">
        <v>27</v>
      </c>
      <c r="K24" s="16" t="s">
        <v>16</v>
      </c>
      <c r="L24" s="16" t="s">
        <v>59</v>
      </c>
      <c r="M24" s="16" t="s">
        <v>61</v>
      </c>
      <c r="N24" s="16" t="s">
        <v>59</v>
      </c>
      <c r="O24" s="16" t="s">
        <v>61</v>
      </c>
      <c r="P24" s="12" t="s">
        <v>60</v>
      </c>
      <c r="Q24" s="24" t="s">
        <v>61</v>
      </c>
    </row>
    <row r="25" spans="2:17" s="2" customFormat="1" x14ac:dyDescent="0.25">
      <c r="B25" s="30" t="s">
        <v>82</v>
      </c>
      <c r="C25" s="53" t="s">
        <v>181</v>
      </c>
      <c r="D25" s="14" t="s">
        <v>182</v>
      </c>
      <c r="E25" s="15">
        <v>3</v>
      </c>
      <c r="F25" s="51">
        <v>0</v>
      </c>
      <c r="G25" s="36">
        <v>0</v>
      </c>
      <c r="H25" s="14">
        <v>3</v>
      </c>
      <c r="I25" s="43">
        <v>5</v>
      </c>
      <c r="J25" s="15" t="s">
        <v>94</v>
      </c>
      <c r="K25" s="15" t="s">
        <v>16</v>
      </c>
      <c r="L25" s="15" t="s">
        <v>59</v>
      </c>
      <c r="M25" s="15" t="s">
        <v>61</v>
      </c>
      <c r="N25" s="15" t="s">
        <v>59</v>
      </c>
      <c r="O25" s="15" t="s">
        <v>61</v>
      </c>
      <c r="P25" s="14" t="s">
        <v>60</v>
      </c>
      <c r="Q25" s="22" t="s">
        <v>61</v>
      </c>
    </row>
    <row r="26" spans="2:17" ht="27.6" x14ac:dyDescent="0.25">
      <c r="B26" s="31" t="s">
        <v>29</v>
      </c>
      <c r="C26" s="54" t="s">
        <v>37</v>
      </c>
      <c r="D26" s="17" t="s">
        <v>117</v>
      </c>
      <c r="E26" s="16">
        <v>2</v>
      </c>
      <c r="F26" s="60">
        <v>0</v>
      </c>
      <c r="G26" s="37">
        <v>0</v>
      </c>
      <c r="H26" s="12">
        <v>2</v>
      </c>
      <c r="I26" s="44">
        <v>2</v>
      </c>
      <c r="J26" s="16" t="s">
        <v>95</v>
      </c>
      <c r="K26" s="16" t="s">
        <v>16</v>
      </c>
      <c r="L26" s="16" t="s">
        <v>59</v>
      </c>
      <c r="M26" s="16" t="s">
        <v>61</v>
      </c>
      <c r="N26" s="16" t="s">
        <v>90</v>
      </c>
      <c r="O26" s="16" t="s">
        <v>61</v>
      </c>
      <c r="P26" s="12" t="s">
        <v>91</v>
      </c>
      <c r="Q26" s="24" t="s">
        <v>61</v>
      </c>
    </row>
    <row r="27" spans="2:17" x14ac:dyDescent="0.25">
      <c r="B27" s="25" t="s">
        <v>81</v>
      </c>
      <c r="C27" s="52" t="s">
        <v>119</v>
      </c>
      <c r="D27" s="12" t="s">
        <v>118</v>
      </c>
      <c r="E27" s="16">
        <v>2</v>
      </c>
      <c r="F27" s="60">
        <v>0</v>
      </c>
      <c r="G27" s="37">
        <v>0</v>
      </c>
      <c r="H27" s="12">
        <v>2</v>
      </c>
      <c r="I27" s="44">
        <v>2</v>
      </c>
      <c r="J27" s="16" t="s">
        <v>27</v>
      </c>
      <c r="K27" s="16" t="s">
        <v>58</v>
      </c>
      <c r="L27" s="16" t="s">
        <v>59</v>
      </c>
      <c r="M27" s="16" t="s">
        <v>61</v>
      </c>
      <c r="N27" s="16" t="s">
        <v>59</v>
      </c>
      <c r="O27" s="16" t="s">
        <v>61</v>
      </c>
      <c r="P27" s="12" t="s">
        <v>60</v>
      </c>
      <c r="Q27" s="24" t="s">
        <v>61</v>
      </c>
    </row>
    <row r="28" spans="2:17" x14ac:dyDescent="0.25">
      <c r="B28" s="25" t="s">
        <v>11</v>
      </c>
      <c r="C28" s="52"/>
      <c r="D28" s="12"/>
      <c r="E28" s="16">
        <v>19</v>
      </c>
      <c r="F28" s="60">
        <v>4</v>
      </c>
      <c r="G28" s="37">
        <v>0</v>
      </c>
      <c r="H28" s="12">
        <v>21</v>
      </c>
      <c r="I28" s="44">
        <v>30</v>
      </c>
      <c r="J28" s="16"/>
      <c r="K28" s="16"/>
      <c r="L28" s="16"/>
      <c r="M28" s="16"/>
      <c r="N28" s="16"/>
      <c r="O28" s="16"/>
      <c r="P28" s="12"/>
      <c r="Q28" s="24"/>
    </row>
    <row r="29" spans="2:17" x14ac:dyDescent="0.25">
      <c r="B29" s="25"/>
      <c r="C29" s="52"/>
      <c r="D29" s="12"/>
      <c r="E29" s="16"/>
      <c r="F29" s="60"/>
      <c r="G29" s="37"/>
      <c r="H29" s="12"/>
      <c r="I29" s="44"/>
      <c r="J29" s="16"/>
      <c r="K29" s="16"/>
      <c r="L29" s="16"/>
      <c r="M29" s="16"/>
      <c r="N29" s="16"/>
      <c r="O29" s="16"/>
      <c r="P29" s="12"/>
      <c r="Q29" s="24"/>
    </row>
    <row r="30" spans="2:17" x14ac:dyDescent="0.25">
      <c r="B30" s="68" t="s">
        <v>87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</row>
    <row r="31" spans="2:17" x14ac:dyDescent="0.25">
      <c r="B31" s="68" t="s">
        <v>172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70"/>
    </row>
    <row r="32" spans="2:17" x14ac:dyDescent="0.25">
      <c r="B32" s="25" t="s">
        <v>80</v>
      </c>
      <c r="C32" s="52" t="s">
        <v>20</v>
      </c>
      <c r="D32" s="12" t="s">
        <v>120</v>
      </c>
      <c r="E32" s="16">
        <v>3</v>
      </c>
      <c r="F32" s="60">
        <v>2</v>
      </c>
      <c r="G32" s="37">
        <v>0</v>
      </c>
      <c r="H32" s="12">
        <v>4</v>
      </c>
      <c r="I32" s="44">
        <v>6</v>
      </c>
      <c r="J32" s="16" t="s">
        <v>96</v>
      </c>
      <c r="K32" s="16" t="s">
        <v>16</v>
      </c>
      <c r="L32" s="16" t="s">
        <v>59</v>
      </c>
      <c r="M32" s="16" t="s">
        <v>61</v>
      </c>
      <c r="N32" s="16" t="s">
        <v>59</v>
      </c>
      <c r="O32" s="16" t="s">
        <v>61</v>
      </c>
      <c r="P32" s="12" t="s">
        <v>60</v>
      </c>
      <c r="Q32" s="24" t="s">
        <v>61</v>
      </c>
    </row>
    <row r="33" spans="2:17" x14ac:dyDescent="0.25">
      <c r="B33" s="25" t="s">
        <v>79</v>
      </c>
      <c r="C33" s="52" t="s">
        <v>23</v>
      </c>
      <c r="D33" s="12" t="s">
        <v>127</v>
      </c>
      <c r="E33" s="16">
        <v>3</v>
      </c>
      <c r="F33" s="60">
        <v>0</v>
      </c>
      <c r="G33" s="37">
        <v>0</v>
      </c>
      <c r="H33" s="12">
        <v>3</v>
      </c>
      <c r="I33" s="44">
        <v>6</v>
      </c>
      <c r="J33" s="16" t="s">
        <v>27</v>
      </c>
      <c r="K33" s="16" t="s">
        <v>16</v>
      </c>
      <c r="L33" s="16" t="s">
        <v>59</v>
      </c>
      <c r="M33" s="16" t="s">
        <v>61</v>
      </c>
      <c r="N33" s="16" t="s">
        <v>59</v>
      </c>
      <c r="O33" s="16" t="s">
        <v>61</v>
      </c>
      <c r="P33" s="12" t="s">
        <v>60</v>
      </c>
      <c r="Q33" s="24" t="s">
        <v>61</v>
      </c>
    </row>
    <row r="34" spans="2:17" x14ac:dyDescent="0.25">
      <c r="B34" s="25" t="s">
        <v>78</v>
      </c>
      <c r="C34" s="52" t="s">
        <v>21</v>
      </c>
      <c r="D34" s="12" t="s">
        <v>121</v>
      </c>
      <c r="E34" s="16">
        <v>3</v>
      </c>
      <c r="F34" s="60">
        <v>0</v>
      </c>
      <c r="G34" s="37">
        <v>0</v>
      </c>
      <c r="H34" s="12">
        <v>3</v>
      </c>
      <c r="I34" s="44">
        <v>6</v>
      </c>
      <c r="J34" s="16" t="s">
        <v>27</v>
      </c>
      <c r="K34" s="16" t="s">
        <v>16</v>
      </c>
      <c r="L34" s="16" t="s">
        <v>59</v>
      </c>
      <c r="M34" s="16" t="s">
        <v>61</v>
      </c>
      <c r="N34" s="16" t="s">
        <v>59</v>
      </c>
      <c r="O34" s="16" t="s">
        <v>61</v>
      </c>
      <c r="P34" s="12" t="s">
        <v>60</v>
      </c>
      <c r="Q34" s="24" t="s">
        <v>61</v>
      </c>
    </row>
    <row r="35" spans="2:17" x14ac:dyDescent="0.25">
      <c r="B35" s="25" t="s">
        <v>77</v>
      </c>
      <c r="C35" s="52" t="s">
        <v>197</v>
      </c>
      <c r="D35" s="12" t="s">
        <v>198</v>
      </c>
      <c r="E35" s="16">
        <v>2</v>
      </c>
      <c r="F35" s="60">
        <v>0</v>
      </c>
      <c r="G35" s="37">
        <v>0</v>
      </c>
      <c r="H35" s="12">
        <v>2</v>
      </c>
      <c r="I35" s="44">
        <v>5</v>
      </c>
      <c r="J35" s="16" t="s">
        <v>27</v>
      </c>
      <c r="K35" s="16" t="s">
        <v>16</v>
      </c>
      <c r="L35" s="16" t="s">
        <v>59</v>
      </c>
      <c r="M35" s="16" t="s">
        <v>61</v>
      </c>
      <c r="N35" s="16" t="s">
        <v>59</v>
      </c>
      <c r="O35" s="16" t="s">
        <v>61</v>
      </c>
      <c r="P35" s="12" t="s">
        <v>60</v>
      </c>
      <c r="Q35" s="24" t="s">
        <v>61</v>
      </c>
    </row>
    <row r="36" spans="2:17" s="2" customFormat="1" x14ac:dyDescent="0.25">
      <c r="B36" s="30" t="s">
        <v>76</v>
      </c>
      <c r="C36" s="53" t="s">
        <v>36</v>
      </c>
      <c r="D36" s="14" t="s">
        <v>132</v>
      </c>
      <c r="E36" s="15">
        <v>3</v>
      </c>
      <c r="F36" s="51">
        <v>0</v>
      </c>
      <c r="G36" s="36">
        <v>0</v>
      </c>
      <c r="H36" s="14">
        <v>3</v>
      </c>
      <c r="I36" s="43">
        <v>5</v>
      </c>
      <c r="J36" s="15" t="s">
        <v>92</v>
      </c>
      <c r="K36" s="15" t="s">
        <v>16</v>
      </c>
      <c r="L36" s="15" t="s">
        <v>59</v>
      </c>
      <c r="M36" s="15" t="s">
        <v>61</v>
      </c>
      <c r="N36" s="15" t="s">
        <v>59</v>
      </c>
      <c r="O36" s="15" t="s">
        <v>61</v>
      </c>
      <c r="P36" s="14" t="s">
        <v>60</v>
      </c>
      <c r="Q36" s="22" t="s">
        <v>61</v>
      </c>
    </row>
    <row r="37" spans="2:17" ht="41.4" x14ac:dyDescent="0.25">
      <c r="B37" s="31" t="s">
        <v>178</v>
      </c>
      <c r="C37" s="55" t="s">
        <v>183</v>
      </c>
      <c r="D37" s="18" t="s">
        <v>122</v>
      </c>
      <c r="E37" s="16">
        <v>2</v>
      </c>
      <c r="F37" s="60">
        <v>0</v>
      </c>
      <c r="G37" s="37">
        <v>0</v>
      </c>
      <c r="H37" s="42">
        <v>2</v>
      </c>
      <c r="I37" s="44">
        <v>2</v>
      </c>
      <c r="J37" s="16" t="s">
        <v>27</v>
      </c>
      <c r="K37" s="16" t="s">
        <v>16</v>
      </c>
      <c r="L37" s="16" t="s">
        <v>59</v>
      </c>
      <c r="M37" s="16" t="s">
        <v>61</v>
      </c>
      <c r="N37" s="16" t="s">
        <v>90</v>
      </c>
      <c r="O37" s="16" t="s">
        <v>61</v>
      </c>
      <c r="P37" s="42" t="s">
        <v>91</v>
      </c>
      <c r="Q37" s="24" t="s">
        <v>61</v>
      </c>
    </row>
    <row r="38" spans="2:17" x14ac:dyDescent="0.25">
      <c r="B38" s="25" t="s">
        <v>11</v>
      </c>
      <c r="C38" s="52"/>
      <c r="D38" s="12"/>
      <c r="E38" s="16">
        <v>16</v>
      </c>
      <c r="F38" s="60">
        <v>2</v>
      </c>
      <c r="G38" s="37">
        <v>0</v>
      </c>
      <c r="H38" s="12">
        <v>17</v>
      </c>
      <c r="I38" s="44">
        <v>30</v>
      </c>
      <c r="J38" s="16"/>
      <c r="K38" s="16"/>
      <c r="L38" s="16"/>
      <c r="M38" s="16"/>
      <c r="N38" s="16"/>
      <c r="O38" s="16"/>
      <c r="P38" s="12"/>
      <c r="Q38" s="24"/>
    </row>
    <row r="39" spans="2:17" x14ac:dyDescent="0.25">
      <c r="B39" s="68" t="s">
        <v>87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</row>
    <row r="40" spans="2:17" x14ac:dyDescent="0.25">
      <c r="B40" s="68" t="s">
        <v>173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</row>
    <row r="41" spans="2:17" x14ac:dyDescent="0.25">
      <c r="B41" s="25" t="s">
        <v>39</v>
      </c>
      <c r="C41" s="52" t="s">
        <v>38</v>
      </c>
      <c r="D41" s="12" t="s">
        <v>123</v>
      </c>
      <c r="E41" s="16">
        <v>0</v>
      </c>
      <c r="F41" s="60">
        <v>0</v>
      </c>
      <c r="G41" s="37">
        <v>0</v>
      </c>
      <c r="H41" s="12">
        <v>0</v>
      </c>
      <c r="I41" s="44">
        <v>5</v>
      </c>
      <c r="J41" s="16" t="s">
        <v>18</v>
      </c>
      <c r="K41" s="16" t="s">
        <v>16</v>
      </c>
      <c r="L41" s="16" t="s">
        <v>59</v>
      </c>
      <c r="M41" s="16" t="s">
        <v>61</v>
      </c>
      <c r="N41" s="16" t="s">
        <v>59</v>
      </c>
      <c r="O41" s="16" t="s">
        <v>61</v>
      </c>
      <c r="P41" s="12" t="s">
        <v>60</v>
      </c>
      <c r="Q41" s="24" t="s">
        <v>61</v>
      </c>
    </row>
    <row r="42" spans="2:17" x14ac:dyDescent="0.25">
      <c r="B42" s="25" t="s">
        <v>41</v>
      </c>
      <c r="C42" s="52" t="s">
        <v>26</v>
      </c>
      <c r="D42" s="12" t="s">
        <v>124</v>
      </c>
      <c r="E42" s="16">
        <v>3</v>
      </c>
      <c r="F42" s="60">
        <v>2</v>
      </c>
      <c r="G42" s="37">
        <v>0</v>
      </c>
      <c r="H42" s="12">
        <v>4</v>
      </c>
      <c r="I42" s="44">
        <v>5</v>
      </c>
      <c r="J42" s="16" t="s">
        <v>18</v>
      </c>
      <c r="K42" s="16" t="s">
        <v>16</v>
      </c>
      <c r="L42" s="16" t="s">
        <v>59</v>
      </c>
      <c r="M42" s="16" t="s">
        <v>61</v>
      </c>
      <c r="N42" s="16" t="s">
        <v>59</v>
      </c>
      <c r="O42" s="16" t="s">
        <v>61</v>
      </c>
      <c r="P42" s="12" t="s">
        <v>60</v>
      </c>
      <c r="Q42" s="24" t="s">
        <v>61</v>
      </c>
    </row>
    <row r="43" spans="2:17" x14ac:dyDescent="0.25">
      <c r="B43" s="25" t="s">
        <v>42</v>
      </c>
      <c r="C43" s="52" t="s">
        <v>24</v>
      </c>
      <c r="D43" s="12" t="s">
        <v>126</v>
      </c>
      <c r="E43" s="16">
        <v>2</v>
      </c>
      <c r="F43" s="60">
        <v>0</v>
      </c>
      <c r="G43" s="37">
        <v>0</v>
      </c>
      <c r="H43" s="12">
        <v>2</v>
      </c>
      <c r="I43" s="44">
        <v>4</v>
      </c>
      <c r="J43" s="16" t="s">
        <v>18</v>
      </c>
      <c r="K43" s="16" t="s">
        <v>16</v>
      </c>
      <c r="L43" s="16" t="s">
        <v>59</v>
      </c>
      <c r="M43" s="16" t="s">
        <v>61</v>
      </c>
      <c r="N43" s="16" t="s">
        <v>59</v>
      </c>
      <c r="O43" s="16" t="s">
        <v>61</v>
      </c>
      <c r="P43" s="12" t="s">
        <v>60</v>
      </c>
      <c r="Q43" s="24" t="s">
        <v>61</v>
      </c>
    </row>
    <row r="44" spans="2:17" x14ac:dyDescent="0.25">
      <c r="B44" s="25" t="s">
        <v>43</v>
      </c>
      <c r="C44" s="52" t="s">
        <v>25</v>
      </c>
      <c r="D44" s="12" t="s">
        <v>128</v>
      </c>
      <c r="E44" s="16">
        <v>3</v>
      </c>
      <c r="F44" s="60">
        <v>0</v>
      </c>
      <c r="G44" s="37">
        <v>0</v>
      </c>
      <c r="H44" s="12">
        <v>3</v>
      </c>
      <c r="I44" s="44">
        <v>4</v>
      </c>
      <c r="J44" s="16" t="s">
        <v>18</v>
      </c>
      <c r="K44" s="16" t="s">
        <v>16</v>
      </c>
      <c r="L44" s="16" t="s">
        <v>59</v>
      </c>
      <c r="M44" s="16" t="s">
        <v>61</v>
      </c>
      <c r="N44" s="16" t="s">
        <v>59</v>
      </c>
      <c r="O44" s="16" t="s">
        <v>61</v>
      </c>
      <c r="P44" s="12" t="s">
        <v>60</v>
      </c>
      <c r="Q44" s="24" t="s">
        <v>61</v>
      </c>
    </row>
    <row r="45" spans="2:17" x14ac:dyDescent="0.25">
      <c r="B45" s="25" t="s">
        <v>40</v>
      </c>
      <c r="C45" s="52" t="s">
        <v>153</v>
      </c>
      <c r="D45" s="12" t="s">
        <v>154</v>
      </c>
      <c r="E45" s="16">
        <v>3</v>
      </c>
      <c r="F45" s="60">
        <v>2</v>
      </c>
      <c r="G45" s="37">
        <v>0</v>
      </c>
      <c r="H45" s="12">
        <v>4</v>
      </c>
      <c r="I45" s="44">
        <v>5</v>
      </c>
      <c r="J45" s="16" t="s">
        <v>18</v>
      </c>
      <c r="K45" s="16" t="s">
        <v>16</v>
      </c>
      <c r="L45" s="16" t="s">
        <v>59</v>
      </c>
      <c r="M45" s="16" t="s">
        <v>61</v>
      </c>
      <c r="N45" s="16" t="s">
        <v>59</v>
      </c>
      <c r="O45" s="16"/>
      <c r="P45" s="12" t="s">
        <v>60</v>
      </c>
      <c r="Q45" s="24"/>
    </row>
    <row r="46" spans="2:17" s="2" customFormat="1" x14ac:dyDescent="0.25">
      <c r="B46" s="30" t="s">
        <v>129</v>
      </c>
      <c r="C46" s="53" t="s">
        <v>130</v>
      </c>
      <c r="D46" s="14" t="s">
        <v>133</v>
      </c>
      <c r="E46" s="15">
        <v>3</v>
      </c>
      <c r="F46" s="51">
        <v>0</v>
      </c>
      <c r="G46" s="36">
        <v>0</v>
      </c>
      <c r="H46" s="14">
        <v>3</v>
      </c>
      <c r="I46" s="43">
        <v>5</v>
      </c>
      <c r="J46" s="15" t="s">
        <v>19</v>
      </c>
      <c r="K46" s="15" t="s">
        <v>16</v>
      </c>
      <c r="L46" s="15" t="s">
        <v>59</v>
      </c>
      <c r="M46" s="15" t="s">
        <v>61</v>
      </c>
      <c r="N46" s="15" t="s">
        <v>59</v>
      </c>
      <c r="O46" s="15" t="s">
        <v>61</v>
      </c>
      <c r="P46" s="14" t="s">
        <v>60</v>
      </c>
      <c r="Q46" s="22" t="s">
        <v>61</v>
      </c>
    </row>
    <row r="47" spans="2:17" ht="41.4" x14ac:dyDescent="0.25">
      <c r="B47" s="31" t="s">
        <v>179</v>
      </c>
      <c r="C47" s="54" t="s">
        <v>44</v>
      </c>
      <c r="D47" s="18" t="s">
        <v>122</v>
      </c>
      <c r="E47" s="13">
        <v>2</v>
      </c>
      <c r="F47" s="60">
        <v>0</v>
      </c>
      <c r="G47" s="37">
        <v>0</v>
      </c>
      <c r="H47" s="42">
        <v>2</v>
      </c>
      <c r="I47" s="44">
        <v>2</v>
      </c>
      <c r="J47" s="16" t="s">
        <v>18</v>
      </c>
      <c r="K47" s="16" t="s">
        <v>16</v>
      </c>
      <c r="L47" s="16" t="s">
        <v>59</v>
      </c>
      <c r="M47" s="16" t="s">
        <v>61</v>
      </c>
      <c r="N47" s="16" t="s">
        <v>90</v>
      </c>
      <c r="O47" s="16" t="s">
        <v>61</v>
      </c>
      <c r="P47" s="12" t="s">
        <v>91</v>
      </c>
      <c r="Q47" s="24" t="s">
        <v>61</v>
      </c>
    </row>
    <row r="48" spans="2:17" x14ac:dyDescent="0.25">
      <c r="B48" s="25" t="s">
        <v>11</v>
      </c>
      <c r="C48" s="52"/>
      <c r="D48" s="12"/>
      <c r="E48" s="16">
        <v>16</v>
      </c>
      <c r="F48" s="60">
        <v>4</v>
      </c>
      <c r="G48" s="37">
        <v>0</v>
      </c>
      <c r="H48" s="12">
        <v>18</v>
      </c>
      <c r="I48" s="44">
        <v>30</v>
      </c>
      <c r="J48" s="16"/>
      <c r="K48" s="16"/>
      <c r="L48" s="16"/>
      <c r="M48" s="16"/>
      <c r="N48" s="16"/>
      <c r="O48" s="16"/>
      <c r="P48" s="12"/>
      <c r="Q48" s="24"/>
    </row>
    <row r="49" spans="2:17" x14ac:dyDescent="0.25">
      <c r="B49" s="71" t="s">
        <v>88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3"/>
    </row>
    <row r="50" spans="2:17" x14ac:dyDescent="0.25">
      <c r="B50" s="68" t="s">
        <v>174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70"/>
    </row>
    <row r="51" spans="2:17" x14ac:dyDescent="0.25">
      <c r="B51" s="25" t="s">
        <v>75</v>
      </c>
      <c r="C51" s="52" t="s">
        <v>199</v>
      </c>
      <c r="D51" s="12" t="s">
        <v>200</v>
      </c>
      <c r="E51" s="16">
        <v>3</v>
      </c>
      <c r="F51" s="60">
        <v>2</v>
      </c>
      <c r="G51" s="37">
        <v>0</v>
      </c>
      <c r="H51" s="12">
        <v>4</v>
      </c>
      <c r="I51" s="44">
        <v>5</v>
      </c>
      <c r="J51" s="16" t="s">
        <v>18</v>
      </c>
      <c r="K51" s="16" t="s">
        <v>16</v>
      </c>
      <c r="L51" s="16" t="s">
        <v>59</v>
      </c>
      <c r="M51" s="16" t="s">
        <v>61</v>
      </c>
      <c r="N51" s="16" t="s">
        <v>59</v>
      </c>
      <c r="O51" s="16" t="s">
        <v>61</v>
      </c>
      <c r="P51" s="12" t="s">
        <v>60</v>
      </c>
      <c r="Q51" s="24" t="s">
        <v>61</v>
      </c>
    </row>
    <row r="52" spans="2:17" x14ac:dyDescent="0.25">
      <c r="B52" s="35" t="s">
        <v>74</v>
      </c>
      <c r="C52" s="56" t="s">
        <v>151</v>
      </c>
      <c r="D52" s="12" t="s">
        <v>152</v>
      </c>
      <c r="E52" s="16">
        <v>3</v>
      </c>
      <c r="F52" s="60">
        <v>0</v>
      </c>
      <c r="G52" s="37">
        <v>0</v>
      </c>
      <c r="H52" s="12">
        <v>3</v>
      </c>
      <c r="I52" s="44">
        <v>5</v>
      </c>
      <c r="J52" s="16" t="s">
        <v>18</v>
      </c>
      <c r="K52" s="16" t="s">
        <v>16</v>
      </c>
      <c r="L52" s="16" t="s">
        <v>59</v>
      </c>
      <c r="M52" s="16" t="s">
        <v>61</v>
      </c>
      <c r="N52" s="16" t="s">
        <v>59</v>
      </c>
      <c r="O52" s="16" t="s">
        <v>61</v>
      </c>
      <c r="P52" s="12" t="s">
        <v>60</v>
      </c>
      <c r="Q52" s="24" t="s">
        <v>61</v>
      </c>
    </row>
    <row r="53" spans="2:17" x14ac:dyDescent="0.25">
      <c r="B53" s="25" t="s">
        <v>73</v>
      </c>
      <c r="C53" s="52" t="s">
        <v>187</v>
      </c>
      <c r="D53" s="12" t="s">
        <v>206</v>
      </c>
      <c r="E53" s="16">
        <v>3</v>
      </c>
      <c r="F53" s="60">
        <v>0</v>
      </c>
      <c r="G53" s="37">
        <v>0</v>
      </c>
      <c r="H53" s="12">
        <v>3</v>
      </c>
      <c r="I53" s="44">
        <v>5</v>
      </c>
      <c r="J53" s="16" t="s">
        <v>18</v>
      </c>
      <c r="K53" s="16" t="s">
        <v>16</v>
      </c>
      <c r="L53" s="16" t="s">
        <v>59</v>
      </c>
      <c r="M53" s="16" t="s">
        <v>61</v>
      </c>
      <c r="N53" s="16" t="s">
        <v>59</v>
      </c>
      <c r="O53" s="16" t="s">
        <v>61</v>
      </c>
      <c r="P53" s="12" t="s">
        <v>60</v>
      </c>
      <c r="Q53" s="24" t="s">
        <v>61</v>
      </c>
    </row>
    <row r="54" spans="2:17" x14ac:dyDescent="0.25">
      <c r="B54" s="25" t="s">
        <v>72</v>
      </c>
      <c r="C54" s="52" t="s">
        <v>166</v>
      </c>
      <c r="D54" s="12" t="s">
        <v>167</v>
      </c>
      <c r="E54" s="16">
        <v>3</v>
      </c>
      <c r="F54" s="60">
        <v>2</v>
      </c>
      <c r="G54" s="37">
        <v>0</v>
      </c>
      <c r="H54" s="12">
        <v>4</v>
      </c>
      <c r="I54" s="44">
        <v>5</v>
      </c>
      <c r="J54" s="16" t="s">
        <v>18</v>
      </c>
      <c r="K54" s="16" t="s">
        <v>16</v>
      </c>
      <c r="L54" s="16" t="s">
        <v>59</v>
      </c>
      <c r="M54" s="16" t="s">
        <v>61</v>
      </c>
      <c r="N54" s="16" t="s">
        <v>59</v>
      </c>
      <c r="O54" s="16" t="s">
        <v>61</v>
      </c>
      <c r="P54" s="12" t="s">
        <v>60</v>
      </c>
      <c r="Q54" s="24"/>
    </row>
    <row r="55" spans="2:17" s="2" customFormat="1" x14ac:dyDescent="0.25">
      <c r="B55" s="30" t="s">
        <v>71</v>
      </c>
      <c r="C55" s="53" t="s">
        <v>46</v>
      </c>
      <c r="D55" s="14" t="s">
        <v>134</v>
      </c>
      <c r="E55" s="15">
        <v>3</v>
      </c>
      <c r="F55" s="51">
        <v>0</v>
      </c>
      <c r="G55" s="36">
        <v>0</v>
      </c>
      <c r="H55" s="14">
        <v>3</v>
      </c>
      <c r="I55" s="43">
        <v>5</v>
      </c>
      <c r="J55" s="15" t="s">
        <v>19</v>
      </c>
      <c r="K55" s="15" t="s">
        <v>16</v>
      </c>
      <c r="L55" s="15" t="s">
        <v>59</v>
      </c>
      <c r="M55" s="15" t="s">
        <v>61</v>
      </c>
      <c r="N55" s="15" t="s">
        <v>59</v>
      </c>
      <c r="O55" s="15" t="s">
        <v>61</v>
      </c>
      <c r="P55" s="14" t="s">
        <v>60</v>
      </c>
      <c r="Q55" s="22" t="s">
        <v>61</v>
      </c>
    </row>
    <row r="56" spans="2:17" s="2" customFormat="1" x14ac:dyDescent="0.25">
      <c r="B56" s="30" t="s">
        <v>70</v>
      </c>
      <c r="C56" s="53" t="s">
        <v>47</v>
      </c>
      <c r="D56" s="14" t="s">
        <v>135</v>
      </c>
      <c r="E56" s="15">
        <v>3</v>
      </c>
      <c r="F56" s="51">
        <v>0</v>
      </c>
      <c r="G56" s="36">
        <v>0</v>
      </c>
      <c r="H56" s="14">
        <v>3</v>
      </c>
      <c r="I56" s="43">
        <v>5</v>
      </c>
      <c r="J56" s="15" t="s">
        <v>19</v>
      </c>
      <c r="K56" s="15" t="s">
        <v>16</v>
      </c>
      <c r="L56" s="15" t="s">
        <v>59</v>
      </c>
      <c r="M56" s="15" t="s">
        <v>61</v>
      </c>
      <c r="N56" s="15" t="s">
        <v>59</v>
      </c>
      <c r="O56" s="15" t="s">
        <v>61</v>
      </c>
      <c r="P56" s="14" t="s">
        <v>60</v>
      </c>
      <c r="Q56" s="22"/>
    </row>
    <row r="57" spans="2:17" x14ac:dyDescent="0.25">
      <c r="B57" s="25" t="s">
        <v>11</v>
      </c>
      <c r="C57" s="52"/>
      <c r="D57" s="12"/>
      <c r="E57" s="16">
        <v>18</v>
      </c>
      <c r="F57" s="60">
        <v>4</v>
      </c>
      <c r="G57" s="37">
        <v>0</v>
      </c>
      <c r="H57" s="12">
        <v>20</v>
      </c>
      <c r="I57" s="44">
        <v>30</v>
      </c>
      <c r="J57" s="16"/>
      <c r="K57" s="16"/>
      <c r="L57" s="16"/>
      <c r="M57" s="16"/>
      <c r="N57" s="16"/>
      <c r="O57" s="16"/>
      <c r="P57" s="12"/>
      <c r="Q57" s="24"/>
    </row>
    <row r="58" spans="2:17" x14ac:dyDescent="0.25">
      <c r="B58" s="71" t="s">
        <v>88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3"/>
    </row>
    <row r="59" spans="2:17" x14ac:dyDescent="0.25">
      <c r="B59" s="68" t="s">
        <v>175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70"/>
    </row>
    <row r="60" spans="2:17" x14ac:dyDescent="0.25">
      <c r="B60" s="25" t="s">
        <v>68</v>
      </c>
      <c r="C60" s="52" t="s">
        <v>45</v>
      </c>
      <c r="D60" s="12" t="s">
        <v>136</v>
      </c>
      <c r="E60" s="16">
        <v>0</v>
      </c>
      <c r="F60" s="60">
        <v>0</v>
      </c>
      <c r="G60" s="37">
        <v>0</v>
      </c>
      <c r="H60" s="12">
        <v>0</v>
      </c>
      <c r="I60" s="44">
        <v>5</v>
      </c>
      <c r="J60" s="16" t="s">
        <v>18</v>
      </c>
      <c r="K60" s="16" t="s">
        <v>16</v>
      </c>
      <c r="L60" s="16" t="s">
        <v>59</v>
      </c>
      <c r="M60" s="16" t="s">
        <v>61</v>
      </c>
      <c r="N60" s="16" t="s">
        <v>59</v>
      </c>
      <c r="O60" s="16" t="s">
        <v>61</v>
      </c>
      <c r="P60" s="12" t="s">
        <v>60</v>
      </c>
      <c r="Q60" s="24" t="s">
        <v>61</v>
      </c>
    </row>
    <row r="61" spans="2:17" x14ac:dyDescent="0.25">
      <c r="B61" s="25" t="s">
        <v>69</v>
      </c>
      <c r="C61" s="52" t="s">
        <v>22</v>
      </c>
      <c r="D61" s="12" t="s">
        <v>125</v>
      </c>
      <c r="E61" s="16">
        <v>3</v>
      </c>
      <c r="F61" s="60">
        <v>0</v>
      </c>
      <c r="G61" s="37">
        <v>0</v>
      </c>
      <c r="H61" s="12">
        <v>3</v>
      </c>
      <c r="I61" s="44">
        <v>5</v>
      </c>
      <c r="J61" s="16" t="s">
        <v>18</v>
      </c>
      <c r="K61" s="16" t="s">
        <v>16</v>
      </c>
      <c r="L61" s="16" t="s">
        <v>59</v>
      </c>
      <c r="M61" s="16" t="s">
        <v>61</v>
      </c>
      <c r="N61" s="16" t="s">
        <v>59</v>
      </c>
      <c r="O61" s="16" t="s">
        <v>61</v>
      </c>
      <c r="P61" s="12" t="s">
        <v>60</v>
      </c>
      <c r="Q61" s="24" t="s">
        <v>61</v>
      </c>
    </row>
    <row r="62" spans="2:17" x14ac:dyDescent="0.25">
      <c r="B62" s="25" t="s">
        <v>155</v>
      </c>
      <c r="C62" s="52" t="s">
        <v>201</v>
      </c>
      <c r="D62" s="12" t="s">
        <v>202</v>
      </c>
      <c r="E62" s="16">
        <v>3</v>
      </c>
      <c r="F62" s="60">
        <v>0</v>
      </c>
      <c r="G62" s="37">
        <v>0</v>
      </c>
      <c r="H62" s="12">
        <v>3</v>
      </c>
      <c r="I62" s="44">
        <v>5</v>
      </c>
      <c r="J62" s="16" t="s">
        <v>18</v>
      </c>
      <c r="K62" s="16" t="s">
        <v>16</v>
      </c>
      <c r="L62" s="16" t="s">
        <v>59</v>
      </c>
      <c r="M62" s="16" t="s">
        <v>61</v>
      </c>
      <c r="N62" s="16" t="s">
        <v>59</v>
      </c>
      <c r="O62" s="16" t="s">
        <v>61</v>
      </c>
      <c r="P62" s="12" t="s">
        <v>60</v>
      </c>
      <c r="Q62" s="24" t="s">
        <v>61</v>
      </c>
    </row>
    <row r="63" spans="2:17" x14ac:dyDescent="0.25">
      <c r="B63" s="25" t="s">
        <v>188</v>
      </c>
      <c r="C63" s="52" t="s">
        <v>203</v>
      </c>
      <c r="D63" s="12" t="s">
        <v>204</v>
      </c>
      <c r="E63" s="16">
        <v>3</v>
      </c>
      <c r="F63" s="60">
        <v>2</v>
      </c>
      <c r="G63" s="37">
        <v>0</v>
      </c>
      <c r="H63" s="12">
        <v>4</v>
      </c>
      <c r="I63" s="44">
        <v>5</v>
      </c>
      <c r="J63" s="16" t="s">
        <v>18</v>
      </c>
      <c r="K63" s="16" t="s">
        <v>16</v>
      </c>
      <c r="L63" s="16" t="s">
        <v>59</v>
      </c>
      <c r="M63" s="16" t="s">
        <v>61</v>
      </c>
      <c r="N63" s="16" t="s">
        <v>59</v>
      </c>
      <c r="O63" s="16" t="s">
        <v>61</v>
      </c>
      <c r="P63" s="12" t="s">
        <v>60</v>
      </c>
      <c r="Q63" s="24" t="s">
        <v>61</v>
      </c>
    </row>
    <row r="64" spans="2:17" s="2" customFormat="1" x14ac:dyDescent="0.25">
      <c r="B64" s="30" t="s">
        <v>67</v>
      </c>
      <c r="C64" s="53" t="s">
        <v>48</v>
      </c>
      <c r="D64" s="14" t="s">
        <v>137</v>
      </c>
      <c r="E64" s="15">
        <v>3</v>
      </c>
      <c r="F64" s="51">
        <v>0</v>
      </c>
      <c r="G64" s="36">
        <v>0</v>
      </c>
      <c r="H64" s="14">
        <v>3</v>
      </c>
      <c r="I64" s="43">
        <v>5</v>
      </c>
      <c r="J64" s="15" t="s">
        <v>19</v>
      </c>
      <c r="K64" s="15" t="s">
        <v>16</v>
      </c>
      <c r="L64" s="15" t="s">
        <v>59</v>
      </c>
      <c r="M64" s="15" t="s">
        <v>61</v>
      </c>
      <c r="N64" s="15" t="s">
        <v>59</v>
      </c>
      <c r="O64" s="15" t="s">
        <v>61</v>
      </c>
      <c r="P64" s="14" t="s">
        <v>60</v>
      </c>
      <c r="Q64" s="22" t="s">
        <v>61</v>
      </c>
    </row>
    <row r="65" spans="2:17" s="2" customFormat="1" x14ac:dyDescent="0.25">
      <c r="B65" s="30" t="s">
        <v>66</v>
      </c>
      <c r="C65" s="53" t="s">
        <v>49</v>
      </c>
      <c r="D65" s="14" t="s">
        <v>138</v>
      </c>
      <c r="E65" s="15">
        <v>3</v>
      </c>
      <c r="F65" s="51">
        <v>0</v>
      </c>
      <c r="G65" s="36">
        <v>0</v>
      </c>
      <c r="H65" s="14">
        <v>3</v>
      </c>
      <c r="I65" s="43">
        <v>5</v>
      </c>
      <c r="J65" s="15" t="s">
        <v>19</v>
      </c>
      <c r="K65" s="15" t="s">
        <v>16</v>
      </c>
      <c r="L65" s="15" t="s">
        <v>59</v>
      </c>
      <c r="M65" s="15" t="s">
        <v>61</v>
      </c>
      <c r="N65" s="15" t="s">
        <v>59</v>
      </c>
      <c r="O65" s="15" t="s">
        <v>61</v>
      </c>
      <c r="P65" s="14" t="s">
        <v>60</v>
      </c>
      <c r="Q65" s="22" t="s">
        <v>61</v>
      </c>
    </row>
    <row r="66" spans="2:17" x14ac:dyDescent="0.25">
      <c r="B66" s="25" t="s">
        <v>11</v>
      </c>
      <c r="C66" s="52"/>
      <c r="D66" s="12"/>
      <c r="E66" s="16">
        <v>15</v>
      </c>
      <c r="F66" s="60">
        <v>2</v>
      </c>
      <c r="G66" s="37">
        <v>0</v>
      </c>
      <c r="H66" s="12">
        <v>16</v>
      </c>
      <c r="I66" s="44">
        <v>30</v>
      </c>
      <c r="J66" s="16"/>
      <c r="K66" s="16"/>
      <c r="L66" s="16"/>
      <c r="M66" s="16"/>
      <c r="N66" s="16"/>
      <c r="O66" s="16"/>
      <c r="P66" s="12"/>
      <c r="Q66" s="24"/>
    </row>
    <row r="67" spans="2:17" x14ac:dyDescent="0.25">
      <c r="B67" s="25"/>
      <c r="C67" s="52"/>
      <c r="D67" s="12"/>
      <c r="E67" s="16"/>
      <c r="F67" s="60"/>
      <c r="G67" s="37"/>
      <c r="H67" s="12"/>
      <c r="I67" s="44"/>
      <c r="J67" s="16"/>
      <c r="K67" s="16"/>
      <c r="L67" s="16"/>
      <c r="M67" s="16"/>
      <c r="N67" s="16"/>
      <c r="O67" s="16"/>
      <c r="P67" s="12"/>
      <c r="Q67" s="24"/>
    </row>
    <row r="68" spans="2:17" x14ac:dyDescent="0.25">
      <c r="B68" s="71" t="s">
        <v>89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3"/>
    </row>
    <row r="69" spans="2:17" x14ac:dyDescent="0.25">
      <c r="B69" s="68" t="s">
        <v>176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70"/>
    </row>
    <row r="70" spans="2:17" x14ac:dyDescent="0.25">
      <c r="B70" s="25" t="s">
        <v>157</v>
      </c>
      <c r="C70" s="52" t="s">
        <v>169</v>
      </c>
      <c r="D70" s="12" t="s">
        <v>160</v>
      </c>
      <c r="E70" s="16">
        <v>3</v>
      </c>
      <c r="F70" s="60">
        <v>0</v>
      </c>
      <c r="G70" s="37">
        <v>0</v>
      </c>
      <c r="H70" s="12">
        <v>3</v>
      </c>
      <c r="I70" s="44">
        <v>5</v>
      </c>
      <c r="J70" s="16" t="s">
        <v>18</v>
      </c>
      <c r="K70" s="16" t="s">
        <v>16</v>
      </c>
      <c r="L70" s="16" t="s">
        <v>59</v>
      </c>
      <c r="M70" s="16" t="s">
        <v>61</v>
      </c>
      <c r="N70" s="16" t="s">
        <v>59</v>
      </c>
      <c r="O70" s="16" t="s">
        <v>61</v>
      </c>
      <c r="P70" s="12" t="s">
        <v>60</v>
      </c>
      <c r="Q70" s="24" t="s">
        <v>61</v>
      </c>
    </row>
    <row r="71" spans="2:17" x14ac:dyDescent="0.25">
      <c r="B71" s="25" t="s">
        <v>156</v>
      </c>
      <c r="C71" s="52" t="s">
        <v>145</v>
      </c>
      <c r="D71" s="12" t="s">
        <v>205</v>
      </c>
      <c r="E71" s="16">
        <v>3</v>
      </c>
      <c r="F71" s="60">
        <v>0</v>
      </c>
      <c r="G71" s="37">
        <v>0</v>
      </c>
      <c r="H71" s="12">
        <v>3</v>
      </c>
      <c r="I71" s="44">
        <v>5</v>
      </c>
      <c r="J71" s="16" t="s">
        <v>18</v>
      </c>
      <c r="K71" s="16" t="s">
        <v>16</v>
      </c>
      <c r="L71" s="16" t="s">
        <v>59</v>
      </c>
      <c r="M71" s="16" t="s">
        <v>61</v>
      </c>
      <c r="N71" s="16" t="s">
        <v>59</v>
      </c>
      <c r="O71" s="16" t="s">
        <v>61</v>
      </c>
      <c r="P71" s="12" t="s">
        <v>60</v>
      </c>
      <c r="Q71" s="24" t="s">
        <v>61</v>
      </c>
    </row>
    <row r="72" spans="2:17" x14ac:dyDescent="0.25">
      <c r="B72" s="25" t="s">
        <v>158</v>
      </c>
      <c r="C72" s="52" t="s">
        <v>164</v>
      </c>
      <c r="D72" s="12" t="s">
        <v>165</v>
      </c>
      <c r="E72" s="16">
        <v>3</v>
      </c>
      <c r="F72" s="60">
        <v>2</v>
      </c>
      <c r="G72" s="37">
        <v>0</v>
      </c>
      <c r="H72" s="12">
        <v>4</v>
      </c>
      <c r="I72" s="44">
        <v>5</v>
      </c>
      <c r="J72" s="16" t="s">
        <v>18</v>
      </c>
      <c r="K72" s="16" t="s">
        <v>16</v>
      </c>
      <c r="L72" s="16" t="s">
        <v>59</v>
      </c>
      <c r="M72" s="16" t="s">
        <v>61</v>
      </c>
      <c r="N72" s="16" t="s">
        <v>59</v>
      </c>
      <c r="O72" s="16" t="s">
        <v>61</v>
      </c>
      <c r="P72" s="12" t="s">
        <v>60</v>
      </c>
      <c r="Q72" s="24" t="s">
        <v>61</v>
      </c>
    </row>
    <row r="73" spans="2:17" s="2" customFormat="1" x14ac:dyDescent="0.25">
      <c r="B73" s="30" t="s">
        <v>54</v>
      </c>
      <c r="C73" s="53" t="s">
        <v>50</v>
      </c>
      <c r="D73" s="14" t="s">
        <v>139</v>
      </c>
      <c r="E73" s="15">
        <v>3</v>
      </c>
      <c r="F73" s="51">
        <v>0</v>
      </c>
      <c r="G73" s="36">
        <v>0</v>
      </c>
      <c r="H73" s="14">
        <v>3</v>
      </c>
      <c r="I73" s="43">
        <v>5</v>
      </c>
      <c r="J73" s="15" t="s">
        <v>19</v>
      </c>
      <c r="K73" s="15" t="s">
        <v>16</v>
      </c>
      <c r="L73" s="15" t="s">
        <v>59</v>
      </c>
      <c r="M73" s="15" t="s">
        <v>61</v>
      </c>
      <c r="N73" s="15" t="s">
        <v>59</v>
      </c>
      <c r="O73" s="15" t="s">
        <v>61</v>
      </c>
      <c r="P73" s="14" t="s">
        <v>60</v>
      </c>
      <c r="Q73" s="22" t="s">
        <v>61</v>
      </c>
    </row>
    <row r="74" spans="2:17" s="2" customFormat="1" x14ac:dyDescent="0.25">
      <c r="B74" s="30" t="s">
        <v>53</v>
      </c>
      <c r="C74" s="53" t="s">
        <v>51</v>
      </c>
      <c r="D74" s="14" t="s">
        <v>140</v>
      </c>
      <c r="E74" s="15">
        <v>3</v>
      </c>
      <c r="F74" s="51">
        <v>0</v>
      </c>
      <c r="G74" s="36">
        <v>0</v>
      </c>
      <c r="H74" s="14">
        <v>3</v>
      </c>
      <c r="I74" s="43">
        <v>5</v>
      </c>
      <c r="J74" s="15" t="s">
        <v>19</v>
      </c>
      <c r="K74" s="15" t="s">
        <v>16</v>
      </c>
      <c r="L74" s="15" t="s">
        <v>59</v>
      </c>
      <c r="M74" s="15" t="s">
        <v>61</v>
      </c>
      <c r="N74" s="15" t="s">
        <v>59</v>
      </c>
      <c r="O74" s="15" t="s">
        <v>61</v>
      </c>
      <c r="P74" s="14" t="s">
        <v>60</v>
      </c>
      <c r="Q74" s="22" t="s">
        <v>61</v>
      </c>
    </row>
    <row r="75" spans="2:17" s="2" customFormat="1" x14ac:dyDescent="0.25">
      <c r="B75" s="30" t="s">
        <v>62</v>
      </c>
      <c r="C75" s="53" t="s">
        <v>55</v>
      </c>
      <c r="D75" s="14" t="s">
        <v>141</v>
      </c>
      <c r="E75" s="15">
        <v>3</v>
      </c>
      <c r="F75" s="51">
        <v>0</v>
      </c>
      <c r="G75" s="36">
        <v>0</v>
      </c>
      <c r="H75" s="14">
        <v>3</v>
      </c>
      <c r="I75" s="43">
        <v>5</v>
      </c>
      <c r="J75" s="15" t="s">
        <v>19</v>
      </c>
      <c r="K75" s="15" t="s">
        <v>16</v>
      </c>
      <c r="L75" s="15" t="s">
        <v>59</v>
      </c>
      <c r="M75" s="15" t="s">
        <v>61</v>
      </c>
      <c r="N75" s="15" t="s">
        <v>59</v>
      </c>
      <c r="O75" s="15" t="s">
        <v>61</v>
      </c>
      <c r="P75" s="14" t="s">
        <v>60</v>
      </c>
      <c r="Q75" s="22" t="s">
        <v>61</v>
      </c>
    </row>
    <row r="76" spans="2:17" x14ac:dyDescent="0.25">
      <c r="B76" s="25" t="s">
        <v>11</v>
      </c>
      <c r="C76" s="52"/>
      <c r="D76" s="12"/>
      <c r="E76" s="16">
        <v>18</v>
      </c>
      <c r="F76" s="60">
        <v>2</v>
      </c>
      <c r="G76" s="37">
        <v>0</v>
      </c>
      <c r="H76" s="12">
        <v>19</v>
      </c>
      <c r="I76" s="44">
        <v>30</v>
      </c>
      <c r="J76" s="16"/>
      <c r="K76" s="16"/>
      <c r="L76" s="16"/>
      <c r="M76" s="16"/>
      <c r="N76" s="16"/>
      <c r="O76" s="16"/>
      <c r="P76" s="12"/>
      <c r="Q76" s="24"/>
    </row>
    <row r="77" spans="2:17" x14ac:dyDescent="0.25">
      <c r="B77" s="71" t="s">
        <v>89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3"/>
    </row>
    <row r="78" spans="2:17" x14ac:dyDescent="0.25">
      <c r="B78" s="68" t="s">
        <v>177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70"/>
    </row>
    <row r="79" spans="2:17" x14ac:dyDescent="0.25">
      <c r="B79" s="25"/>
      <c r="C79" s="52"/>
      <c r="D79" s="12"/>
      <c r="E79" s="16"/>
      <c r="F79" s="60"/>
      <c r="G79" s="37"/>
      <c r="H79" s="12"/>
      <c r="I79" s="44"/>
      <c r="J79" s="16"/>
      <c r="K79" s="16"/>
      <c r="L79" s="16"/>
      <c r="M79" s="16"/>
      <c r="N79" s="16"/>
      <c r="O79" s="16"/>
      <c r="P79" s="12"/>
      <c r="Q79" s="24"/>
    </row>
    <row r="80" spans="2:17" x14ac:dyDescent="0.25">
      <c r="B80" s="25" t="s">
        <v>65</v>
      </c>
      <c r="C80" s="52" t="s">
        <v>159</v>
      </c>
      <c r="D80" s="12" t="s">
        <v>161</v>
      </c>
      <c r="E80" s="16">
        <v>4</v>
      </c>
      <c r="F80" s="60">
        <v>4</v>
      </c>
      <c r="G80" s="37">
        <v>0</v>
      </c>
      <c r="H80" s="12">
        <v>6</v>
      </c>
      <c r="I80" s="44">
        <v>10</v>
      </c>
      <c r="J80" s="16" t="s">
        <v>18</v>
      </c>
      <c r="K80" s="16" t="s">
        <v>16</v>
      </c>
      <c r="L80" s="16" t="s">
        <v>59</v>
      </c>
      <c r="M80" s="16" t="s">
        <v>61</v>
      </c>
      <c r="N80" s="16" t="s">
        <v>59</v>
      </c>
      <c r="O80" s="16"/>
      <c r="P80" s="12" t="s">
        <v>60</v>
      </c>
      <c r="Q80" s="24"/>
    </row>
    <row r="81" spans="2:17" x14ac:dyDescent="0.25">
      <c r="B81" s="25" t="s">
        <v>189</v>
      </c>
      <c r="C81" s="52" t="s">
        <v>190</v>
      </c>
      <c r="D81" s="12" t="s">
        <v>191</v>
      </c>
      <c r="E81" s="16">
        <v>3</v>
      </c>
      <c r="F81" s="60">
        <v>2</v>
      </c>
      <c r="G81" s="37">
        <v>0</v>
      </c>
      <c r="H81" s="12">
        <v>4</v>
      </c>
      <c r="I81" s="44">
        <v>5</v>
      </c>
      <c r="J81" s="16" t="s">
        <v>18</v>
      </c>
      <c r="K81" s="16" t="s">
        <v>16</v>
      </c>
      <c r="L81" s="16" t="s">
        <v>59</v>
      </c>
      <c r="M81" s="16" t="str">
        <f>M80</f>
        <v>-</v>
      </c>
      <c r="N81" s="16" t="s">
        <v>59</v>
      </c>
      <c r="O81" s="16"/>
      <c r="P81" s="12" t="s">
        <v>60</v>
      </c>
      <c r="Q81" s="24"/>
    </row>
    <row r="82" spans="2:17" s="2" customFormat="1" x14ac:dyDescent="0.25">
      <c r="B82" s="30" t="s">
        <v>52</v>
      </c>
      <c r="C82" s="53" t="s">
        <v>56</v>
      </c>
      <c r="D82" s="14" t="s">
        <v>142</v>
      </c>
      <c r="E82" s="15">
        <v>3</v>
      </c>
      <c r="F82" s="51">
        <v>0</v>
      </c>
      <c r="G82" s="36">
        <v>0</v>
      </c>
      <c r="H82" s="14">
        <v>3</v>
      </c>
      <c r="I82" s="43">
        <v>5</v>
      </c>
      <c r="J82" s="15" t="s">
        <v>19</v>
      </c>
      <c r="K82" s="15" t="s">
        <v>16</v>
      </c>
      <c r="L82" s="15" t="s">
        <v>59</v>
      </c>
      <c r="M82" s="15" t="s">
        <v>61</v>
      </c>
      <c r="N82" s="15" t="s">
        <v>59</v>
      </c>
      <c r="O82" s="15" t="s">
        <v>61</v>
      </c>
      <c r="P82" s="14" t="s">
        <v>60</v>
      </c>
      <c r="Q82" s="22" t="s">
        <v>61</v>
      </c>
    </row>
    <row r="83" spans="2:17" s="2" customFormat="1" x14ac:dyDescent="0.25">
      <c r="B83" s="30" t="s">
        <v>63</v>
      </c>
      <c r="C83" s="53" t="s">
        <v>57</v>
      </c>
      <c r="D83" s="14" t="s">
        <v>143</v>
      </c>
      <c r="E83" s="15">
        <v>3</v>
      </c>
      <c r="F83" s="51">
        <v>0</v>
      </c>
      <c r="G83" s="36">
        <v>0</v>
      </c>
      <c r="H83" s="14">
        <v>3</v>
      </c>
      <c r="I83" s="43">
        <v>5</v>
      </c>
      <c r="J83" s="15" t="s">
        <v>19</v>
      </c>
      <c r="K83" s="15" t="s">
        <v>16</v>
      </c>
      <c r="L83" s="15" t="s">
        <v>59</v>
      </c>
      <c r="M83" s="15" t="s">
        <v>61</v>
      </c>
      <c r="N83" s="15" t="s">
        <v>59</v>
      </c>
      <c r="O83" s="15" t="s">
        <v>61</v>
      </c>
      <c r="P83" s="14" t="s">
        <v>60</v>
      </c>
      <c r="Q83" s="22"/>
    </row>
    <row r="84" spans="2:17" s="2" customFormat="1" x14ac:dyDescent="0.25">
      <c r="B84" s="30" t="s">
        <v>64</v>
      </c>
      <c r="C84" s="53" t="s">
        <v>131</v>
      </c>
      <c r="D84" s="14" t="s">
        <v>144</v>
      </c>
      <c r="E84" s="15">
        <v>3</v>
      </c>
      <c r="F84" s="51">
        <v>0</v>
      </c>
      <c r="G84" s="36">
        <v>0</v>
      </c>
      <c r="H84" s="14">
        <v>3</v>
      </c>
      <c r="I84" s="43">
        <v>5</v>
      </c>
      <c r="J84" s="15" t="s">
        <v>19</v>
      </c>
      <c r="K84" s="15" t="s">
        <v>16</v>
      </c>
      <c r="L84" s="15" t="s">
        <v>59</v>
      </c>
      <c r="M84" s="15" t="s">
        <v>61</v>
      </c>
      <c r="N84" s="15" t="s">
        <v>59</v>
      </c>
      <c r="O84" s="15" t="s">
        <v>61</v>
      </c>
      <c r="P84" s="14" t="s">
        <v>60</v>
      </c>
      <c r="Q84" s="22"/>
    </row>
    <row r="85" spans="2:17" x14ac:dyDescent="0.25">
      <c r="B85" s="25" t="s">
        <v>11</v>
      </c>
      <c r="C85" s="52"/>
      <c r="D85" s="12"/>
      <c r="E85" s="16">
        <v>16</v>
      </c>
      <c r="F85" s="60">
        <v>6</v>
      </c>
      <c r="G85" s="37">
        <v>0</v>
      </c>
      <c r="H85" s="12">
        <v>19</v>
      </c>
      <c r="I85" s="44">
        <v>30</v>
      </c>
      <c r="J85" s="16"/>
      <c r="K85" s="16"/>
      <c r="L85" s="16"/>
      <c r="M85" s="16"/>
      <c r="N85" s="16"/>
      <c r="O85" s="16"/>
      <c r="P85" s="12"/>
      <c r="Q85" s="24"/>
    </row>
    <row r="86" spans="2:17" x14ac:dyDescent="0.25">
      <c r="B86" s="32"/>
      <c r="C86" s="57"/>
      <c r="D86" s="19"/>
      <c r="E86" s="20"/>
      <c r="F86" s="61"/>
      <c r="G86" s="38"/>
      <c r="H86" s="19"/>
      <c r="I86" s="45"/>
      <c r="J86" s="20"/>
      <c r="K86" s="20"/>
      <c r="L86" s="20"/>
      <c r="M86" s="20"/>
      <c r="N86" s="20"/>
      <c r="O86" s="20"/>
      <c r="P86" s="19"/>
      <c r="Q86" s="26"/>
    </row>
    <row r="87" spans="2:17" x14ac:dyDescent="0.25">
      <c r="B87" s="79" t="s">
        <v>107</v>
      </c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</row>
    <row r="88" spans="2:17" ht="14.4" x14ac:dyDescent="0.3">
      <c r="B88" s="33"/>
      <c r="C88" s="58"/>
      <c r="D88" s="5"/>
      <c r="E88" s="5"/>
      <c r="F88" s="58"/>
      <c r="G88" s="33"/>
      <c r="H88" s="5"/>
      <c r="I88" s="46"/>
      <c r="J88" s="5"/>
      <c r="K88" s="4"/>
      <c r="L88" s="4"/>
      <c r="M88" s="4"/>
      <c r="N88" s="4"/>
      <c r="O88" s="4"/>
      <c r="P88" s="4"/>
      <c r="Q88" s="4"/>
    </row>
    <row r="89" spans="2:17" ht="14.4" x14ac:dyDescent="0.3">
      <c r="B89" s="33"/>
      <c r="C89" s="58"/>
      <c r="D89" s="5"/>
      <c r="E89" s="5"/>
      <c r="F89" s="58"/>
      <c r="G89" s="33"/>
      <c r="H89" s="5"/>
      <c r="I89" s="46"/>
      <c r="J89" s="5"/>
      <c r="K89" s="4"/>
      <c r="L89" s="4"/>
      <c r="M89" s="4"/>
      <c r="N89" s="4"/>
      <c r="O89" s="4"/>
      <c r="P89" s="4"/>
      <c r="Q89" s="4"/>
    </row>
    <row r="90" spans="2:17" ht="27.6" x14ac:dyDescent="0.25">
      <c r="D90" s="8" t="s">
        <v>97</v>
      </c>
      <c r="E90" s="9"/>
      <c r="F90" s="62"/>
      <c r="G90" s="39"/>
      <c r="H90" s="8"/>
      <c r="I90" s="47"/>
      <c r="J90" s="7"/>
      <c r="K90" s="10" t="s">
        <v>104</v>
      </c>
      <c r="L90" s="10" t="s">
        <v>105</v>
      </c>
      <c r="M90" s="9"/>
      <c r="N90" s="9"/>
    </row>
    <row r="91" spans="2:17" ht="41.4" x14ac:dyDescent="0.25">
      <c r="D91" s="8" t="s">
        <v>98</v>
      </c>
      <c r="E91" s="9" t="s">
        <v>0</v>
      </c>
      <c r="F91" s="62" t="s">
        <v>1</v>
      </c>
      <c r="G91" s="39" t="s">
        <v>2</v>
      </c>
      <c r="H91" s="9" t="s">
        <v>102</v>
      </c>
      <c r="I91" s="47" t="s">
        <v>5</v>
      </c>
      <c r="J91" s="11" t="s">
        <v>103</v>
      </c>
      <c r="K91" s="9" t="s">
        <v>5</v>
      </c>
      <c r="L91" s="9" t="s">
        <v>5</v>
      </c>
      <c r="M91" s="74" t="s">
        <v>106</v>
      </c>
      <c r="N91" s="75"/>
    </row>
    <row r="92" spans="2:17" x14ac:dyDescent="0.25">
      <c r="D92" s="6" t="s">
        <v>99</v>
      </c>
      <c r="E92" s="7">
        <v>95</v>
      </c>
      <c r="F92" s="63">
        <v>24</v>
      </c>
      <c r="G92" s="40">
        <v>0</v>
      </c>
      <c r="H92" s="7">
        <v>107</v>
      </c>
      <c r="I92" s="48">
        <v>170</v>
      </c>
      <c r="J92" s="28">
        <v>0.71</v>
      </c>
      <c r="K92" s="7">
        <v>170</v>
      </c>
      <c r="L92" s="7"/>
      <c r="M92" s="65">
        <v>0.71</v>
      </c>
      <c r="N92" s="66"/>
    </row>
    <row r="93" spans="2:17" x14ac:dyDescent="0.25">
      <c r="D93" s="6" t="s">
        <v>168</v>
      </c>
      <c r="E93" s="7">
        <v>30</v>
      </c>
      <c r="F93" s="63">
        <v>0</v>
      </c>
      <c r="G93" s="40">
        <v>0</v>
      </c>
      <c r="H93" s="7">
        <v>30</v>
      </c>
      <c r="I93" s="48">
        <v>50</v>
      </c>
      <c r="J93" s="27">
        <v>0.21</v>
      </c>
      <c r="K93" s="7"/>
      <c r="L93" s="7">
        <v>50</v>
      </c>
      <c r="M93" s="65">
        <v>0.2</v>
      </c>
      <c r="N93" s="66"/>
    </row>
    <row r="94" spans="2:17" x14ac:dyDescent="0.25">
      <c r="D94" s="6" t="s">
        <v>100</v>
      </c>
      <c r="E94" s="7">
        <v>12</v>
      </c>
      <c r="F94" s="63">
        <v>0</v>
      </c>
      <c r="G94" s="40">
        <v>0</v>
      </c>
      <c r="H94" s="7">
        <v>12</v>
      </c>
      <c r="I94" s="48">
        <v>20</v>
      </c>
      <c r="J94" s="27">
        <v>0.08</v>
      </c>
      <c r="K94" s="7"/>
      <c r="L94" s="7">
        <v>20</v>
      </c>
      <c r="M94" s="67">
        <v>0.09</v>
      </c>
      <c r="N94" s="66"/>
    </row>
    <row r="95" spans="2:17" x14ac:dyDescent="0.25">
      <c r="D95" s="6" t="s">
        <v>101</v>
      </c>
      <c r="E95" s="7">
        <v>137</v>
      </c>
      <c r="F95" s="63">
        <v>24</v>
      </c>
      <c r="G95" s="40">
        <v>0</v>
      </c>
      <c r="H95" s="7">
        <v>149</v>
      </c>
      <c r="I95" s="48">
        <v>240</v>
      </c>
      <c r="J95" s="27">
        <v>1</v>
      </c>
      <c r="K95" s="7">
        <v>170</v>
      </c>
      <c r="L95" s="7"/>
      <c r="M95" s="67">
        <v>1</v>
      </c>
      <c r="N95" s="66"/>
    </row>
    <row r="96" spans="2:17" x14ac:dyDescent="0.25">
      <c r="E96" s="1"/>
      <c r="H96" s="3"/>
      <c r="I96" s="49"/>
    </row>
  </sheetData>
  <mergeCells count="29">
    <mergeCell ref="B1:Q1"/>
    <mergeCell ref="B2:Q2"/>
    <mergeCell ref="B3:Q3"/>
    <mergeCell ref="B4:Q4"/>
    <mergeCell ref="B87:Q87"/>
    <mergeCell ref="B7:Q7"/>
    <mergeCell ref="B6:Q6"/>
    <mergeCell ref="B19:Q20"/>
    <mergeCell ref="B30:Q30"/>
    <mergeCell ref="B31:Q31"/>
    <mergeCell ref="B68:Q68"/>
    <mergeCell ref="B40:Q40"/>
    <mergeCell ref="E8:G8"/>
    <mergeCell ref="I8:I9"/>
    <mergeCell ref="H8:H9"/>
    <mergeCell ref="B18:Q18"/>
    <mergeCell ref="M93:N93"/>
    <mergeCell ref="M94:N94"/>
    <mergeCell ref="M95:N95"/>
    <mergeCell ref="B39:Q39"/>
    <mergeCell ref="B58:Q58"/>
    <mergeCell ref="B77:Q77"/>
    <mergeCell ref="M91:N91"/>
    <mergeCell ref="M92:N92"/>
    <mergeCell ref="B49:Q49"/>
    <mergeCell ref="B50:Q50"/>
    <mergeCell ref="B59:Q59"/>
    <mergeCell ref="B69:Q69"/>
    <mergeCell ref="B78:Q7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YBS Müfredat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2025-08-20T08:52:44Z</dcterms:modified>
</cp:coreProperties>
</file>